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1- Pole 10 - Administration\Administration\Gestion eco\Services eco\SET\CONTRATS\ASSURANC\AO 2023 - 2026\LOT N°2 FLOTTE AUTO\2026 NOUVEAU MARCHE\"/>
    </mc:Choice>
  </mc:AlternateContent>
  <bookViews>
    <workbookView xWindow="0" yWindow="0" windowWidth="23040" windowHeight="9192" tabRatio="515"/>
  </bookViews>
  <sheets>
    <sheet name="Véhicule à moteur" sheetId="4" r:id="rId1"/>
  </sheets>
  <definedNames>
    <definedName name="_xlnm.Print_Titles" localSheetId="0">'Véhicule à moteur'!$2:$3</definedName>
    <definedName name="Print_Area_0" localSheetId="0">'Véhicule à moteur'!$C$4:$Q$14</definedName>
    <definedName name="Print_Titles_0" localSheetId="0">'Véhicule à moteur'!$4:$5</definedName>
    <definedName name="_xlnm.Print_Area" localSheetId="0">'Véhicule à moteur'!$A$4:$Q$14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S4" i="4" l="1"/>
  <c r="R4" i="4"/>
  <c r="Q4" i="4"/>
</calcChain>
</file>

<file path=xl/sharedStrings.xml><?xml version="1.0" encoding="utf-8"?>
<sst xmlns="http://schemas.openxmlformats.org/spreadsheetml/2006/main" count="1245" uniqueCount="344">
  <si>
    <t>Lieu</t>
  </si>
  <si>
    <t>Immatriculation</t>
  </si>
  <si>
    <t>Taux de RC</t>
  </si>
  <si>
    <t>N° de déclaration</t>
  </si>
  <si>
    <t>N° de sociétaire</t>
  </si>
  <si>
    <t>Nom du sociétaire</t>
  </si>
  <si>
    <t>N° de contrat</t>
  </si>
  <si>
    <t>Branche de garanties</t>
  </si>
  <si>
    <t>N° de risque</t>
  </si>
  <si>
    <t>Date de survenance</t>
  </si>
  <si>
    <t>Cas IRSA</t>
  </si>
  <si>
    <t>Date de clôture</t>
  </si>
  <si>
    <t>Coût global net</t>
  </si>
  <si>
    <t>Etat du dossier</t>
  </si>
  <si>
    <t>TOTAUX</t>
  </si>
  <si>
    <t>Liste des sinistres sur la branche 'Flotte auto'</t>
  </si>
  <si>
    <t>Contrats non soumis à la clause de réduction / majoration (dite Bonus / Malus)</t>
  </si>
  <si>
    <t>Référence sociétaire</t>
  </si>
  <si>
    <t>Nature détaillée de l'événement</t>
  </si>
  <si>
    <t>Paiements nets de recours</t>
  </si>
  <si>
    <t>Provisions restantes</t>
  </si>
  <si>
    <t>Corporel</t>
  </si>
  <si>
    <t>Contentieux</t>
  </si>
  <si>
    <t>Identifiant</t>
  </si>
  <si>
    <t>du 01/01/2021 au 31/12/2024</t>
  </si>
  <si>
    <t>Edition du 13/05/2025</t>
  </si>
  <si>
    <t>87 sinistres sur 60 mois</t>
  </si>
  <si>
    <t>2021033159Y</t>
  </si>
  <si>
    <t>EVENEMENT DU 01/04/2021</t>
  </si>
  <si>
    <t>88317</t>
  </si>
  <si>
    <t>CENTRE HOSPITALIER HENRI LABORIT</t>
  </si>
  <si>
    <t>88317-11</t>
  </si>
  <si>
    <t>3040-0003</t>
  </si>
  <si>
    <t>VAM</t>
  </si>
  <si>
    <t>86000</t>
  </si>
  <si>
    <t>Non</t>
  </si>
  <si>
    <t>50</t>
  </si>
  <si>
    <t>DF-416-NF</t>
  </si>
  <si>
    <t/>
  </si>
  <si>
    <t>Circ. hors st./Dommages avec collision veh. en mvt</t>
  </si>
  <si>
    <t>Clos</t>
  </si>
  <si>
    <t>2021036015C</t>
  </si>
  <si>
    <t>DF-416-NF BDG</t>
  </si>
  <si>
    <t>Bris de glace/Accidentel</t>
  </si>
  <si>
    <t>2021096991F</t>
  </si>
  <si>
    <t>SINISTRE DU 07.09.2021</t>
  </si>
  <si>
    <t>212</t>
  </si>
  <si>
    <t>FB-027-VE</t>
  </si>
  <si>
    <t>Collision avec un corps fixe</t>
  </si>
  <si>
    <t>2021024488Y</t>
  </si>
  <si>
    <t>SIN DU 18/03/2021</t>
  </si>
  <si>
    <t>170</t>
  </si>
  <si>
    <t>AW-463-XE</t>
  </si>
  <si>
    <t>51</t>
  </si>
  <si>
    <t>2021101376X</t>
  </si>
  <si>
    <t>86021</t>
  </si>
  <si>
    <t>108</t>
  </si>
  <si>
    <t>CX-947-KL</t>
  </si>
  <si>
    <t>2021030050T</t>
  </si>
  <si>
    <t>251</t>
  </si>
  <si>
    <t>FK-606-BB</t>
  </si>
  <si>
    <t>2021030088K</t>
  </si>
  <si>
    <t>148</t>
  </si>
  <si>
    <t>BW-162-DG</t>
  </si>
  <si>
    <t>2021040526F</t>
  </si>
  <si>
    <t>71</t>
  </si>
  <si>
    <t>DS-649-HZ</t>
  </si>
  <si>
    <t>2021054190H</t>
  </si>
  <si>
    <t>SINISTRE 07/06/2021 //</t>
  </si>
  <si>
    <t>86001</t>
  </si>
  <si>
    <t>79</t>
  </si>
  <si>
    <t>EG-219-TD</t>
  </si>
  <si>
    <t>Stationnement/Accident de parking</t>
  </si>
  <si>
    <t>2021092130X</t>
  </si>
  <si>
    <t>191</t>
  </si>
  <si>
    <t>CX-509-LY</t>
  </si>
  <si>
    <t>2021092484G</t>
  </si>
  <si>
    <t>EE-357-CQ</t>
  </si>
  <si>
    <t>58</t>
  </si>
  <si>
    <t>Circ. hors st./Dommages hors collision veh. en mvt</t>
  </si>
  <si>
    <t>2021001324V</t>
  </si>
  <si>
    <t>190</t>
  </si>
  <si>
    <t>CS-499-YM</t>
  </si>
  <si>
    <t>2021010035N</t>
  </si>
  <si>
    <t>184</t>
  </si>
  <si>
    <t>DP-206-CQ</t>
  </si>
  <si>
    <t>2021010344Z</t>
  </si>
  <si>
    <t>ACC DU 04/02/2021 FK-501-BC</t>
  </si>
  <si>
    <t>252</t>
  </si>
  <si>
    <t>FK-501-BC</t>
  </si>
  <si>
    <t>2021018632H</t>
  </si>
  <si>
    <t>ACC DU 03/03/21 - AZ-089-PT</t>
  </si>
  <si>
    <t>97</t>
  </si>
  <si>
    <t>AZ-089-PT</t>
  </si>
  <si>
    <t>40</t>
  </si>
  <si>
    <t>D2303130261</t>
  </si>
  <si>
    <t>ACCIDENT DU 22/12/2022</t>
  </si>
  <si>
    <t>226</t>
  </si>
  <si>
    <t>EN-928-PQ</t>
  </si>
  <si>
    <t>Accident seul</t>
  </si>
  <si>
    <t>D2206070023</t>
  </si>
  <si>
    <t>222</t>
  </si>
  <si>
    <t>EM-756-SN</t>
  </si>
  <si>
    <t>Bris de glace</t>
  </si>
  <si>
    <t>D2208100128</t>
  </si>
  <si>
    <t>239</t>
  </si>
  <si>
    <t>EX-231-MD</t>
  </si>
  <si>
    <t>D2212060253</t>
  </si>
  <si>
    <t>Accident du 4/12/2022 Véh FE-010-MM</t>
  </si>
  <si>
    <t>242</t>
  </si>
  <si>
    <t>FE-010-MM</t>
  </si>
  <si>
    <t>Carambolage 3 à 7 véhicules</t>
  </si>
  <si>
    <t>D2206200083</t>
  </si>
  <si>
    <t>DW-572-AN13052022</t>
  </si>
  <si>
    <t>243</t>
  </si>
  <si>
    <t>DW-572-AN</t>
  </si>
  <si>
    <t>Accident 2 véhicules</t>
  </si>
  <si>
    <t>D2111030188</t>
  </si>
  <si>
    <t>249</t>
  </si>
  <si>
    <t>FJ-190-YD</t>
  </si>
  <si>
    <t>Accident de  stationnement sans tiers identifié</t>
  </si>
  <si>
    <t>D2211250384</t>
  </si>
  <si>
    <t>253</t>
  </si>
  <si>
    <t>FK-582-BC</t>
  </si>
  <si>
    <t>Vol</t>
  </si>
  <si>
    <t>D2210190283</t>
  </si>
  <si>
    <t>Facture 8600021656</t>
  </si>
  <si>
    <t>273</t>
  </si>
  <si>
    <t>EW-877-JA</t>
  </si>
  <si>
    <t>D2203040223</t>
  </si>
  <si>
    <t>Bris de glace BE-457-WM</t>
  </si>
  <si>
    <t>3</t>
  </si>
  <si>
    <t>BE-457-WM</t>
  </si>
  <si>
    <t>D2211040279</t>
  </si>
  <si>
    <t>D2208100033</t>
  </si>
  <si>
    <t>ACC DU  26.07.2022  EX-231-MD</t>
  </si>
  <si>
    <t>104</t>
  </si>
  <si>
    <t>D2110040190</t>
  </si>
  <si>
    <t>D2206170190</t>
  </si>
  <si>
    <t>Bris d Glace du 24/05/2022 - 685 TY 86</t>
  </si>
  <si>
    <t>15</t>
  </si>
  <si>
    <t>685TY86</t>
  </si>
  <si>
    <t>D2208100029</t>
  </si>
  <si>
    <t>ACC DU 11.07.2022</t>
  </si>
  <si>
    <t>D2204210298</t>
  </si>
  <si>
    <t>DA-544-ST</t>
  </si>
  <si>
    <t>100</t>
  </si>
  <si>
    <t>D2110110178</t>
  </si>
  <si>
    <t>7572VE86 acc 05/10/2021 M PATRIER Didier</t>
  </si>
  <si>
    <t>13</t>
  </si>
  <si>
    <t>7572VE86</t>
  </si>
  <si>
    <t>10</t>
  </si>
  <si>
    <t>D2201260105</t>
  </si>
  <si>
    <t>86550</t>
  </si>
  <si>
    <t>20</t>
  </si>
  <si>
    <t>D2211100228</t>
  </si>
  <si>
    <t xml:space="preserve">pare brise </t>
  </si>
  <si>
    <t>199</t>
  </si>
  <si>
    <t>CT-757-JM</t>
  </si>
  <si>
    <t>D2211040161</t>
  </si>
  <si>
    <t>sin du 14/05/2022 DG-960-JB</t>
  </si>
  <si>
    <t>87000</t>
  </si>
  <si>
    <t>214</t>
  </si>
  <si>
    <t>DG-960-JB</t>
  </si>
  <si>
    <t>D2212060251</t>
  </si>
  <si>
    <t>Accident du 04.12.2022 - EA-975-WC</t>
  </si>
  <si>
    <t>35</t>
  </si>
  <si>
    <t>EA-975-WC</t>
  </si>
  <si>
    <t>D2203030044</t>
  </si>
  <si>
    <t>sin du 18/02/2022 - BH170-MG</t>
  </si>
  <si>
    <t>54</t>
  </si>
  <si>
    <t>BH-170-MG</t>
  </si>
  <si>
    <t>D2206070010</t>
  </si>
  <si>
    <t>Véhicule DX-775-HF</t>
  </si>
  <si>
    <t>86020</t>
  </si>
  <si>
    <t>70</t>
  </si>
  <si>
    <t>DX-775-HF</t>
  </si>
  <si>
    <t>Chute de grêlons</t>
  </si>
  <si>
    <t>D2112210162</t>
  </si>
  <si>
    <t>77</t>
  </si>
  <si>
    <t>DN-272-ED</t>
  </si>
  <si>
    <t>D2206200074</t>
  </si>
  <si>
    <t>CE-116-FD21042022</t>
  </si>
  <si>
    <t>196</t>
  </si>
  <si>
    <t>CE-116-FD</t>
  </si>
  <si>
    <t>56</t>
  </si>
  <si>
    <t>D2205020188</t>
  </si>
  <si>
    <t>Vol DG-960-JB</t>
  </si>
  <si>
    <t>D2110180072</t>
  </si>
  <si>
    <t>ACC DU 14.10.2021</t>
  </si>
  <si>
    <t>218</t>
  </si>
  <si>
    <t>EM-502-SN</t>
  </si>
  <si>
    <t>D2207040100</t>
  </si>
  <si>
    <t>Sinistre EA-863-WB du 09/06/2022</t>
  </si>
  <si>
    <t>34</t>
  </si>
  <si>
    <t>EA-863-WB</t>
  </si>
  <si>
    <t>D2203020098</t>
  </si>
  <si>
    <t>Sinistre du 18/02/2022 - EE-357-CQ</t>
  </si>
  <si>
    <t>D2201270042</t>
  </si>
  <si>
    <t>BDG 7876-VS-86</t>
  </si>
  <si>
    <t>61</t>
  </si>
  <si>
    <t>7876VS86</t>
  </si>
  <si>
    <t>D2110040187</t>
  </si>
  <si>
    <t>81</t>
  </si>
  <si>
    <t>4026WA86</t>
  </si>
  <si>
    <t>D2208080105</t>
  </si>
  <si>
    <t>Sinistre CS-499-YM</t>
  </si>
  <si>
    <t>R2305101113001</t>
  </si>
  <si>
    <t>D2310160394</t>
  </si>
  <si>
    <t>C2023-13774</t>
  </si>
  <si>
    <t>200</t>
  </si>
  <si>
    <t>DX-916-GV</t>
  </si>
  <si>
    <t>D2410300180</t>
  </si>
  <si>
    <t>69</t>
  </si>
  <si>
    <t>5428VF86</t>
  </si>
  <si>
    <t>D2401220019</t>
  </si>
  <si>
    <t>SINISTRE DU 21/01/2024 BJ-886-LY</t>
  </si>
  <si>
    <t>63</t>
  </si>
  <si>
    <t>BJ-886-LY</t>
  </si>
  <si>
    <t>Retrouvé</t>
  </si>
  <si>
    <t>D2403260065</t>
  </si>
  <si>
    <t>68</t>
  </si>
  <si>
    <t>6489VN86</t>
  </si>
  <si>
    <t>D2309200301</t>
  </si>
  <si>
    <t>D2310240217</t>
  </si>
  <si>
    <t>95</t>
  </si>
  <si>
    <t>En cours</t>
  </si>
  <si>
    <t>D2501130159</t>
  </si>
  <si>
    <t>Sinistre du 12/12/22024 - FM 528 XF</t>
  </si>
  <si>
    <t>250</t>
  </si>
  <si>
    <t>FM-528-XF</t>
  </si>
  <si>
    <t>D2406060227</t>
  </si>
  <si>
    <t>131</t>
  </si>
  <si>
    <t>AW-629-XE</t>
  </si>
  <si>
    <t>D2306190131</t>
  </si>
  <si>
    <t>EE-357-CQ12062023</t>
  </si>
  <si>
    <t>159</t>
  </si>
  <si>
    <t>D2309040263</t>
  </si>
  <si>
    <t>SINISTRE DU 05/06/2023 FK-606-BB</t>
  </si>
  <si>
    <t>86260</t>
  </si>
  <si>
    <t>181</t>
  </si>
  <si>
    <t>D2404220093</t>
  </si>
  <si>
    <t>BDG GE-806-CL DU 04/04/24</t>
  </si>
  <si>
    <t>194</t>
  </si>
  <si>
    <t>GE-806-CL</t>
  </si>
  <si>
    <t>D2308230279</t>
  </si>
  <si>
    <t>26</t>
  </si>
  <si>
    <t>DN-150-ED</t>
  </si>
  <si>
    <t>D2307060058</t>
  </si>
  <si>
    <t>73</t>
  </si>
  <si>
    <t>BW-730-DE</t>
  </si>
  <si>
    <t>D2406260124</t>
  </si>
  <si>
    <t>80</t>
  </si>
  <si>
    <t>CX-011-KM</t>
  </si>
  <si>
    <t>D2304250123</t>
  </si>
  <si>
    <t>GL-556-RB</t>
  </si>
  <si>
    <t>D2305150072</t>
  </si>
  <si>
    <t>GK-603-ZA</t>
  </si>
  <si>
    <t>230</t>
  </si>
  <si>
    <t>D2312150327</t>
  </si>
  <si>
    <t>VEHICULE GL-120-NN ACCIDENT DU 05/12/2023</t>
  </si>
  <si>
    <t>236</t>
  </si>
  <si>
    <t>GL-120-NN</t>
  </si>
  <si>
    <t>D2408070188</t>
  </si>
  <si>
    <t>SINISTRE EP-296-PE DU 25/07/2024</t>
  </si>
  <si>
    <t>EP-296-PE</t>
  </si>
  <si>
    <t>D2408210158</t>
  </si>
  <si>
    <t>254</t>
  </si>
  <si>
    <t>GW-089-TM</t>
  </si>
  <si>
    <t>D2501060118</t>
  </si>
  <si>
    <t>142</t>
  </si>
  <si>
    <t>D2303060164</t>
  </si>
  <si>
    <t>149</t>
  </si>
  <si>
    <t>9282TM86</t>
  </si>
  <si>
    <t>D2303130267</t>
  </si>
  <si>
    <t>SINISTRE DU 10/01/2023</t>
  </si>
  <si>
    <t>177</t>
  </si>
  <si>
    <t>7036VL86</t>
  </si>
  <si>
    <t>D2403220165</t>
  </si>
  <si>
    <t>75</t>
  </si>
  <si>
    <t>3685TE86</t>
  </si>
  <si>
    <t>D2501060114</t>
  </si>
  <si>
    <t>94</t>
  </si>
  <si>
    <t>D2306210156</t>
  </si>
  <si>
    <t>Accident du 07/06/2023 EM-497-SN</t>
  </si>
  <si>
    <t>98</t>
  </si>
  <si>
    <t>EM-497-SN</t>
  </si>
  <si>
    <t>D2309060190</t>
  </si>
  <si>
    <t>FE-053-MM ACC DU 01/09/2023</t>
  </si>
  <si>
    <t>169</t>
  </si>
  <si>
    <t>FE-053-MM</t>
  </si>
  <si>
    <t>D2402220240</t>
  </si>
  <si>
    <t>FJ-190-YD22022024</t>
  </si>
  <si>
    <t>179</t>
  </si>
  <si>
    <t>Evénements climatiques</t>
  </si>
  <si>
    <t>D2309200295</t>
  </si>
  <si>
    <t>ACC DU 5 .09.2023</t>
  </si>
  <si>
    <t>86100</t>
  </si>
  <si>
    <t>182</t>
  </si>
  <si>
    <t>D2403040026</t>
  </si>
  <si>
    <t>7876VS86 BDG</t>
  </si>
  <si>
    <t>2</t>
  </si>
  <si>
    <t>D2405170162</t>
  </si>
  <si>
    <t>1</t>
  </si>
  <si>
    <t>AA-841-HL</t>
  </si>
  <si>
    <t>D2303290260</t>
  </si>
  <si>
    <t>154</t>
  </si>
  <si>
    <t>DS-687-CV</t>
  </si>
  <si>
    <t>D2405290218</t>
  </si>
  <si>
    <t>Sinistre du 23/05/2024  - FK-694-BB</t>
  </si>
  <si>
    <t>180</t>
  </si>
  <si>
    <t>FK-694-BB</t>
  </si>
  <si>
    <t>D2405140148</t>
  </si>
  <si>
    <t>185</t>
  </si>
  <si>
    <t>CY-098-NL</t>
  </si>
  <si>
    <t>D2409160020</t>
  </si>
  <si>
    <t>216</t>
  </si>
  <si>
    <t>EK-520-LM</t>
  </si>
  <si>
    <t>D2308140025</t>
  </si>
  <si>
    <t>SINISTRE DU 31/07/2023 GK-176-SF</t>
  </si>
  <si>
    <t>237</t>
  </si>
  <si>
    <t>GK-176-SF</t>
  </si>
  <si>
    <t>D2407250165</t>
  </si>
  <si>
    <t>GK-050-SF22072024</t>
  </si>
  <si>
    <t>238</t>
  </si>
  <si>
    <t>GK-050-SF</t>
  </si>
  <si>
    <t>D2307110278</t>
  </si>
  <si>
    <t>Bris de glace du 03/07/2023</t>
  </si>
  <si>
    <t>102</t>
  </si>
  <si>
    <t>EM-737-SN</t>
  </si>
  <si>
    <t>D2310120151</t>
  </si>
  <si>
    <t>5610TR86</t>
  </si>
  <si>
    <t>D2306190221</t>
  </si>
  <si>
    <t>EM-359-SN26052023</t>
  </si>
  <si>
    <t>R2306191017001</t>
  </si>
  <si>
    <t>EM-359-SN</t>
  </si>
  <si>
    <t>D2306190236</t>
  </si>
  <si>
    <t>R2306191036001</t>
  </si>
  <si>
    <t>D2306010107</t>
  </si>
  <si>
    <t>Accident du 16/05/2023 - Véhicule : CV-849-FG</t>
  </si>
  <si>
    <t>79500</t>
  </si>
  <si>
    <t>Oui</t>
  </si>
  <si>
    <t>R2306151550001</t>
  </si>
  <si>
    <t>CV-849-FG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</si>
</sst>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,_€_-;\-* #,##0.00,_€_-;_-* \-??\ _€_-;_-@_-"/>
    <numFmt numFmtId="165" formatCode="_-* #,##0,_€_-;\-* #,##0,_€_-;_-* \-??\ _€_-;_-@_-"/>
  </numFmts>
  <fonts count="11" x14ac:knownFonts="1">
    <font>
      <sz val="11"/>
      <color rgb="FF000000"/>
      <name val="Calibri"/>
      <family val="2"/>
      <charset val="1"/>
    </font>
    <font>
      <sz val="11"/>
      <color rgb="FF000000"/>
      <name val="Calibri Light"/>
      <family val="2"/>
      <charset val="1"/>
    </font>
    <font>
      <b/>
      <sz val="11"/>
      <color rgb="FF273771"/>
      <name val="Calibri Light"/>
      <family val="2"/>
      <charset val="1"/>
    </font>
    <font>
      <sz val="11"/>
      <color rgb="FF000000"/>
      <name val="Calibri"/>
      <family val="2"/>
      <charset val="1"/>
    </font>
    <font>
      <b/>
      <sz val="11"/>
      <color rgb="FF273771"/>
      <name val="Calibri Light"/>
      <family val="2"/>
    </font>
    <font>
      <sz val="11"/>
      <name val="Calibri Light"/>
      <family val="2"/>
      <charset val="1"/>
    </font>
    <font>
      <sz val="11"/>
      <name val="Calibri"/>
      <family val="2"/>
      <charset val="1"/>
    </font>
    <font>
      <b/>
      <sz val="11"/>
      <color rgb="FF000000"/>
      <name val="Calibri Light"/>
      <family val="2"/>
    </font>
    <font>
      <sz val="22"/>
      <color rgb="FF000000"/>
      <name val="Calibri"/>
      <family val="2"/>
      <charset val="1"/>
    </font>
    <font>
      <sz val="11"/>
      <name val="Calibri Light"/>
      <family val="2"/>
    </font>
    <font>
      <b/>
      <sz val="11"/>
      <name val="Calibri Light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3" fillId="0" borderId="0" applyBorder="0" applyProtection="0"/>
  </cellStyleXfs>
  <cellXfs count="29">
    <xf numFmtId="0" fontId="0" fillId="0" borderId="0" xfId="0"/>
    <xf numFmtId="0" fontId="1" fillId="0" borderId="0" xfId="0" applyFont="1" applyAlignment="1">
      <alignment vertical="center"/>
    </xf>
    <xf numFmtId="1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164" fontId="1" fillId="0" borderId="0" xfId="1" applyFont="1" applyBorder="1" applyAlignment="1" applyProtection="1">
      <alignment vertical="center"/>
    </xf>
    <xf numFmtId="165" fontId="1" fillId="0" borderId="0" xfId="1" applyNumberFormat="1" applyFont="1" applyBorder="1" applyAlignment="1" applyProtection="1">
      <alignment vertical="center"/>
    </xf>
    <xf numFmtId="0" fontId="4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/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164" fontId="5" fillId="0" borderId="1" xfId="1" applyFont="1" applyFill="1" applyBorder="1" applyAlignment="1" applyProtection="1">
      <alignment horizontal="center" vertical="center" wrapText="1"/>
    </xf>
    <xf numFmtId="165" fontId="5" fillId="0" borderId="1" xfId="1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/>
    <xf numFmtId="0" fontId="5" fillId="0" borderId="1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165" fontId="5" fillId="0" borderId="0" xfId="1" applyNumberFormat="1" applyFont="1" applyFill="1" applyBorder="1" applyAlignment="1" applyProtection="1">
      <alignment horizontal="center" vertical="center" wrapText="1"/>
    </xf>
    <xf numFmtId="0" fontId="8" fillId="0" borderId="0" xfId="0" applyFont="1" applyAlignment="1"/>
    <xf numFmtId="0" fontId="9" fillId="0" borderId="0" xfId="0" applyFont="1" applyFill="1" applyBorder="1" applyAlignment="1">
      <alignment vertical="center"/>
    </xf>
    <xf numFmtId="0" fontId="0" fillId="0" borderId="6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6" xfId="0" applyBorder="1" applyAlignment="1">
      <alignment horizontal="right"/>
    </xf>
    <xf numFmtId="14" fontId="0" fillId="0" borderId="6" xfId="0" applyNumberFormat="1" applyBorder="1" applyAlignment="1">
      <alignment horizontal="center"/>
    </xf>
    <xf numFmtId="0" fontId="10" fillId="0" borderId="6" xfId="0" applyFont="1" applyBorder="1" applyAlignment="1">
      <alignment horizontal="right"/>
    </xf>
    <xf numFmtId="165" fontId="7" fillId="0" borderId="3" xfId="1" applyNumberFormat="1" applyFont="1" applyBorder="1" applyAlignment="1" applyProtection="1">
      <alignment horizontal="center" vertical="center"/>
    </xf>
    <xf numFmtId="165" fontId="7" fillId="0" borderId="4" xfId="1" applyNumberFormat="1" applyFont="1" applyBorder="1" applyAlignment="1" applyProtection="1">
      <alignment horizontal="center" vertical="center"/>
    </xf>
    <xf numFmtId="165" fontId="7" fillId="0" borderId="5" xfId="1" applyNumberFormat="1" applyFont="1" applyBorder="1" applyAlignment="1" applyProtection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7F7F7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273771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1A397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149678</xdr:colOff>
      <xdr:row>0</xdr:row>
      <xdr:rowOff>40821</xdr:rowOff>
    </xdr:from>
    <xdr:to>
      <xdr:col>0</xdr:col>
      <xdr:colOff>1050018</xdr:colOff>
      <xdr:row>3</xdr:row>
      <xdr:rowOff>151607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CD295BF-A590-4329-B8DF-F55A86D9AA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9678" y="40821"/>
          <a:ext cx="900340" cy="9013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A92"/>
  <sheetViews>
    <sheetView showGridLines="0" tabSelected="1" zoomScaleNormal="100" workbookViewId="0">
      <selection activeCell="A6" sqref="A6"/>
    </sheetView>
  </sheetViews>
  <sheetFormatPr baseColWidth="10" defaultColWidth="9.109375" defaultRowHeight="14.4" x14ac:dyDescent="0.3"/>
  <cols>
    <col min="1" max="1" width="17.88671875" customWidth="1"/>
    <col min="2" max="2" width="30.5546875" customWidth="1"/>
    <col min="3" max="3" width="14.33203125" style="1" bestFit="1" customWidth="1"/>
    <col min="4" max="4" width="32.6640625" style="1" customWidth="1"/>
    <col min="5" max="5" width="17.33203125" style="1" customWidth="1"/>
    <col min="6" max="6" width="16.5546875" style="1" customWidth="1"/>
    <col min="7" max="7" width="10.5546875" style="2" bestFit="1" customWidth="1"/>
    <col min="8" max="8" width="18" style="1" bestFit="1" customWidth="1"/>
    <col min="9" max="9" width="12.6640625" style="1" customWidth="1"/>
    <col min="10" max="10" width="10.109375" style="1" bestFit="1" customWidth="1"/>
    <col min="11" max="11" width="12.44140625" style="1" customWidth="1"/>
    <col min="12" max="12" width="14.109375" style="1" customWidth="1"/>
    <col min="13" max="13" width="15.109375" style="3" bestFit="1" customWidth="1"/>
    <col min="14" max="14" width="10.6640625" style="4" bestFit="1" customWidth="1"/>
    <col min="15" max="15" width="8.6640625" style="4" bestFit="1" customWidth="1"/>
    <col min="16" max="16" width="50.5546875" style="4" customWidth="1" collapsed="1"/>
    <col min="17" max="17" width="25.109375" style="5" customWidth="1"/>
    <col min="18" max="18" width="20.109375" style="1" customWidth="1"/>
    <col min="19" max="19" width="19.6640625" style="1" customWidth="1"/>
    <col min="20" max="20" width="14.44140625" style="1" customWidth="1"/>
    <col min="21" max="21" width="14" style="1" customWidth="1"/>
    <col min="22" max="22" width="9.109375" style="1"/>
    <col min="23" max="23" width="10.5546875" style="1" customWidth="1"/>
    <col min="24" max="27" width="9.109375" style="1"/>
    <col min="28" max="28" width="14" style="1" customWidth="1"/>
    <col min="29" max="1015" width="9.109375" style="1"/>
  </cols>
  <sheetData>
    <row r="1" spans="1:1015" ht="32.25" customHeight="1" x14ac:dyDescent="0.55000000000000004">
      <c r="B1" s="19" t="s">
        <v>15</v>
      </c>
      <c r="C1" s="19"/>
      <c r="D1" s="19"/>
      <c r="E1" s="19"/>
    </row>
    <row r="2" spans="1:1015" x14ac:dyDescent="0.3">
      <c r="B2" t="s">
        <v>24</v>
      </c>
    </row>
    <row r="3" spans="1:1015" x14ac:dyDescent="0.3">
      <c r="B3" t="s">
        <v>25</v>
      </c>
      <c r="E3" t="s">
        <v>26</v>
      </c>
      <c r="Q3" s="26" t="s">
        <v>14</v>
      </c>
      <c r="R3" s="27"/>
      <c r="S3" s="28"/>
    </row>
    <row r="4" spans="1:1015" s="10" customFormat="1" ht="15.75" customHeight="1" x14ac:dyDescent="0.3">
      <c r="A4" s="6"/>
      <c r="B4" s="20" t="s">
        <v>16</v>
      </c>
      <c r="C4" s="7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25">
        <f>SUM(Q6:Q92)</f>
        <v>73178.990000000005</v>
      </c>
      <c r="R4" s="25">
        <f>SUM(R6:R92)</f>
        <v>19910.11</v>
      </c>
      <c r="S4" s="25">
        <f>SUM(S6:S92)</f>
        <v>93089.10000000002</v>
      </c>
      <c r="AMA4" s="9"/>
    </row>
    <row r="5" spans="1:1015" s="15" customFormat="1" ht="28.8" x14ac:dyDescent="0.3">
      <c r="A5" s="11" t="s">
        <v>3</v>
      </c>
      <c r="B5" s="11" t="s">
        <v>17</v>
      </c>
      <c r="C5" s="16" t="s">
        <v>4</v>
      </c>
      <c r="D5" s="11" t="s">
        <v>5</v>
      </c>
      <c r="E5" s="11" t="s">
        <v>23</v>
      </c>
      <c r="F5" s="11" t="s">
        <v>6</v>
      </c>
      <c r="G5" s="11" t="s">
        <v>7</v>
      </c>
      <c r="H5" s="11" t="s">
        <v>9</v>
      </c>
      <c r="I5" s="11" t="s">
        <v>0</v>
      </c>
      <c r="J5" s="13" t="s">
        <v>21</v>
      </c>
      <c r="K5" s="13" t="s">
        <v>22</v>
      </c>
      <c r="L5" s="13" t="s">
        <v>8</v>
      </c>
      <c r="M5" s="13" t="s">
        <v>1</v>
      </c>
      <c r="N5" s="13" t="s">
        <v>2</v>
      </c>
      <c r="O5" s="13" t="s">
        <v>10</v>
      </c>
      <c r="P5" s="13" t="s">
        <v>18</v>
      </c>
      <c r="Q5" s="14" t="s">
        <v>19</v>
      </c>
      <c r="R5" s="11" t="s">
        <v>20</v>
      </c>
      <c r="S5" s="14" t="s">
        <v>12</v>
      </c>
      <c r="T5" s="11" t="s">
        <v>11</v>
      </c>
      <c r="U5" s="14" t="s">
        <v>13</v>
      </c>
      <c r="V5" s="18"/>
      <c r="W5" s="18"/>
      <c r="X5" s="17"/>
      <c r="Y5" s="18"/>
      <c r="Z5" s="17"/>
      <c r="AA5" s="18"/>
      <c r="AB5" s="17"/>
      <c r="AC5" s="18"/>
      <c r="AD5" s="18"/>
      <c r="AE5" s="18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  <c r="DH5" s="12"/>
      <c r="DI5" s="12"/>
      <c r="DJ5" s="12"/>
      <c r="DK5" s="12"/>
      <c r="DL5" s="12"/>
      <c r="DM5" s="12"/>
      <c r="DN5" s="12"/>
      <c r="DO5" s="12"/>
      <c r="DP5" s="12"/>
      <c r="DQ5" s="12"/>
      <c r="DR5" s="12"/>
      <c r="DS5" s="12"/>
      <c r="DT5" s="12"/>
      <c r="DU5" s="12"/>
      <c r="DV5" s="12"/>
      <c r="DW5" s="12"/>
      <c r="DX5" s="12"/>
      <c r="DY5" s="12"/>
      <c r="DZ5" s="12"/>
      <c r="EA5" s="12"/>
      <c r="EB5" s="12"/>
      <c r="EC5" s="12"/>
      <c r="ED5" s="12"/>
      <c r="EE5" s="12"/>
      <c r="EF5" s="12"/>
      <c r="EG5" s="12"/>
      <c r="EH5" s="12"/>
      <c r="EI5" s="12"/>
      <c r="EJ5" s="12"/>
      <c r="EK5" s="12"/>
      <c r="EL5" s="12"/>
      <c r="EM5" s="12"/>
      <c r="EN5" s="12"/>
      <c r="EO5" s="12"/>
      <c r="EP5" s="12"/>
      <c r="EQ5" s="12"/>
      <c r="ER5" s="12"/>
      <c r="ES5" s="12"/>
      <c r="ET5" s="12"/>
      <c r="EU5" s="12"/>
      <c r="EV5" s="12"/>
      <c r="EW5" s="12"/>
      <c r="EX5" s="12"/>
      <c r="EY5" s="12"/>
      <c r="EZ5" s="12"/>
      <c r="FA5" s="12"/>
      <c r="FB5" s="12"/>
      <c r="FC5" s="12"/>
      <c r="FD5" s="12"/>
      <c r="FE5" s="12"/>
      <c r="FF5" s="12"/>
      <c r="FG5" s="12"/>
      <c r="FH5" s="12"/>
      <c r="FI5" s="12"/>
      <c r="FJ5" s="12"/>
      <c r="FK5" s="12"/>
      <c r="FL5" s="12"/>
      <c r="FM5" s="12"/>
      <c r="FN5" s="12"/>
      <c r="FO5" s="12"/>
      <c r="FP5" s="12"/>
      <c r="FQ5" s="12"/>
      <c r="FR5" s="12"/>
      <c r="FS5" s="12"/>
      <c r="FT5" s="12"/>
      <c r="FU5" s="12"/>
      <c r="FV5" s="12"/>
      <c r="FW5" s="12"/>
      <c r="FX5" s="12"/>
      <c r="FY5" s="12"/>
      <c r="FZ5" s="12"/>
      <c r="GA5" s="12"/>
      <c r="GB5" s="12"/>
      <c r="GC5" s="12"/>
      <c r="GD5" s="12"/>
      <c r="GE5" s="12"/>
      <c r="GF5" s="12"/>
      <c r="GG5" s="12"/>
      <c r="GH5" s="12"/>
      <c r="GI5" s="12"/>
      <c r="GJ5" s="12"/>
      <c r="GK5" s="12"/>
      <c r="GL5" s="12"/>
      <c r="GM5" s="12"/>
      <c r="GN5" s="12"/>
      <c r="GO5" s="12"/>
      <c r="GP5" s="12"/>
      <c r="GQ5" s="12"/>
      <c r="GR5" s="12"/>
      <c r="GS5" s="12"/>
      <c r="GT5" s="12"/>
      <c r="GU5" s="12"/>
      <c r="GV5" s="12"/>
      <c r="GW5" s="12"/>
      <c r="GX5" s="12"/>
      <c r="GY5" s="12"/>
      <c r="GZ5" s="12"/>
      <c r="HA5" s="12"/>
      <c r="HB5" s="12"/>
      <c r="HC5" s="12"/>
      <c r="HD5" s="12"/>
      <c r="HE5" s="12"/>
      <c r="HF5" s="12"/>
      <c r="HG5" s="12"/>
      <c r="HH5" s="12"/>
      <c r="HI5" s="12"/>
      <c r="HJ5" s="12"/>
      <c r="HK5" s="12"/>
      <c r="HL5" s="12"/>
      <c r="HM5" s="12"/>
      <c r="HN5" s="12"/>
      <c r="HO5" s="12"/>
      <c r="HP5" s="12"/>
      <c r="HQ5" s="12"/>
      <c r="HR5" s="12"/>
      <c r="HS5" s="12"/>
      <c r="HT5" s="12"/>
      <c r="HU5" s="12"/>
      <c r="HV5" s="12"/>
      <c r="HW5" s="12"/>
      <c r="HX5" s="12"/>
      <c r="HY5" s="12"/>
      <c r="HZ5" s="12"/>
      <c r="IA5" s="12"/>
      <c r="IB5" s="12"/>
      <c r="IC5" s="12"/>
      <c r="ID5" s="12"/>
      <c r="IE5" s="12"/>
      <c r="IF5" s="12"/>
      <c r="IG5" s="12"/>
      <c r="IH5" s="12"/>
      <c r="II5" s="12"/>
      <c r="IJ5" s="12"/>
      <c r="IK5" s="12"/>
      <c r="IL5" s="12"/>
      <c r="IM5" s="12"/>
      <c r="IN5" s="12"/>
      <c r="IO5" s="12"/>
      <c r="IP5" s="12"/>
      <c r="IQ5" s="12"/>
      <c r="IR5" s="12"/>
      <c r="IS5" s="12"/>
      <c r="IT5" s="12"/>
      <c r="IU5" s="12"/>
      <c r="IV5" s="12"/>
      <c r="IW5" s="12"/>
      <c r="IX5" s="12"/>
      <c r="IY5" s="12"/>
      <c r="IZ5" s="12"/>
      <c r="JA5" s="12"/>
      <c r="JB5" s="12"/>
      <c r="JC5" s="12"/>
      <c r="JD5" s="12"/>
      <c r="JE5" s="12"/>
      <c r="JF5" s="12"/>
      <c r="JG5" s="12"/>
      <c r="JH5" s="12"/>
      <c r="JI5" s="12"/>
      <c r="JJ5" s="12"/>
      <c r="JK5" s="12"/>
      <c r="JL5" s="12"/>
      <c r="JM5" s="12"/>
      <c r="JN5" s="12"/>
      <c r="JO5" s="12"/>
      <c r="JP5" s="12"/>
      <c r="JQ5" s="12"/>
      <c r="JR5" s="12"/>
      <c r="JS5" s="12"/>
      <c r="JT5" s="12"/>
      <c r="JU5" s="12"/>
      <c r="JV5" s="12"/>
      <c r="JW5" s="12"/>
      <c r="JX5" s="12"/>
      <c r="JY5" s="12"/>
      <c r="JZ5" s="12"/>
      <c r="KA5" s="12"/>
      <c r="KB5" s="12"/>
      <c r="KC5" s="12"/>
      <c r="KD5" s="12"/>
      <c r="KE5" s="12"/>
      <c r="KF5" s="12"/>
      <c r="KG5" s="12"/>
      <c r="KH5" s="12"/>
      <c r="KI5" s="12"/>
      <c r="KJ5" s="12"/>
      <c r="KK5" s="12"/>
      <c r="KL5" s="12"/>
      <c r="KM5" s="12"/>
      <c r="KN5" s="12"/>
      <c r="KO5" s="12"/>
      <c r="KP5" s="12"/>
      <c r="KQ5" s="12"/>
      <c r="KR5" s="12"/>
      <c r="KS5" s="12"/>
      <c r="KT5" s="12"/>
      <c r="KU5" s="12"/>
      <c r="KV5" s="12"/>
      <c r="KW5" s="12"/>
      <c r="KX5" s="12"/>
      <c r="KY5" s="12"/>
      <c r="KZ5" s="12"/>
      <c r="LA5" s="12"/>
      <c r="LB5" s="12"/>
      <c r="LC5" s="12"/>
      <c r="LD5" s="12"/>
      <c r="LE5" s="12"/>
      <c r="LF5" s="12"/>
      <c r="LG5" s="12"/>
      <c r="LH5" s="12"/>
      <c r="LI5" s="12"/>
      <c r="LJ5" s="12"/>
      <c r="LK5" s="12"/>
      <c r="LL5" s="12"/>
      <c r="LM5" s="12"/>
      <c r="LN5" s="12"/>
      <c r="LO5" s="12"/>
      <c r="LP5" s="12"/>
      <c r="LQ5" s="12"/>
      <c r="LR5" s="12"/>
      <c r="LS5" s="12"/>
      <c r="LT5" s="12"/>
      <c r="LU5" s="12"/>
      <c r="LV5" s="12"/>
      <c r="LW5" s="12"/>
      <c r="LX5" s="12"/>
      <c r="LY5" s="12"/>
      <c r="LZ5" s="12"/>
      <c r="MA5" s="12"/>
      <c r="MB5" s="12"/>
      <c r="MC5" s="12"/>
      <c r="MD5" s="12"/>
      <c r="ME5" s="12"/>
      <c r="MF5" s="12"/>
      <c r="MG5" s="12"/>
      <c r="MH5" s="12"/>
      <c r="MI5" s="12"/>
      <c r="MJ5" s="12"/>
      <c r="MK5" s="12"/>
      <c r="ML5" s="12"/>
      <c r="MM5" s="12"/>
      <c r="MN5" s="12"/>
      <c r="MO5" s="12"/>
      <c r="MP5" s="12"/>
      <c r="MQ5" s="12"/>
      <c r="MR5" s="12"/>
      <c r="MS5" s="12"/>
      <c r="MT5" s="12"/>
      <c r="MU5" s="12"/>
      <c r="MV5" s="12"/>
      <c r="MW5" s="12"/>
      <c r="MX5" s="12"/>
      <c r="MY5" s="12"/>
      <c r="MZ5" s="12"/>
      <c r="NA5" s="12"/>
      <c r="NB5" s="12"/>
      <c r="NC5" s="12"/>
      <c r="ND5" s="12"/>
      <c r="NE5" s="12"/>
      <c r="NF5" s="12"/>
      <c r="NG5" s="12"/>
      <c r="NH5" s="12"/>
      <c r="NI5" s="12"/>
      <c r="NJ5" s="12"/>
      <c r="NK5" s="12"/>
      <c r="NL5" s="12"/>
      <c r="NM5" s="12"/>
      <c r="NN5" s="12"/>
      <c r="NO5" s="12"/>
      <c r="NP5" s="12"/>
      <c r="NQ5" s="12"/>
      <c r="NR5" s="12"/>
      <c r="NS5" s="12"/>
      <c r="NT5" s="12"/>
      <c r="NU5" s="12"/>
      <c r="NV5" s="12"/>
      <c r="NW5" s="12"/>
      <c r="NX5" s="12"/>
      <c r="NY5" s="12"/>
      <c r="NZ5" s="12"/>
      <c r="OA5" s="12"/>
      <c r="OB5" s="12"/>
      <c r="OC5" s="12"/>
      <c r="OD5" s="12"/>
      <c r="OE5" s="12"/>
      <c r="OF5" s="12"/>
      <c r="OG5" s="12"/>
      <c r="OH5" s="12"/>
      <c r="OI5" s="12"/>
      <c r="OJ5" s="12"/>
      <c r="OK5" s="12"/>
      <c r="OL5" s="12"/>
      <c r="OM5" s="12"/>
      <c r="ON5" s="12"/>
      <c r="OO5" s="12"/>
      <c r="OP5" s="12"/>
      <c r="OQ5" s="12"/>
      <c r="OR5" s="12"/>
      <c r="OS5" s="12"/>
      <c r="OT5" s="12"/>
      <c r="OU5" s="12"/>
      <c r="OV5" s="12"/>
      <c r="OW5" s="12"/>
      <c r="OX5" s="12"/>
      <c r="OY5" s="12"/>
      <c r="OZ5" s="12"/>
      <c r="PA5" s="12"/>
      <c r="PB5" s="12"/>
      <c r="PC5" s="12"/>
      <c r="PD5" s="12"/>
      <c r="PE5" s="12"/>
      <c r="PF5" s="12"/>
      <c r="PG5" s="12"/>
      <c r="PH5" s="12"/>
      <c r="PI5" s="12"/>
      <c r="PJ5" s="12"/>
      <c r="PK5" s="12"/>
      <c r="PL5" s="12"/>
      <c r="PM5" s="12"/>
      <c r="PN5" s="12"/>
      <c r="PO5" s="12"/>
      <c r="PP5" s="12"/>
      <c r="PQ5" s="12"/>
      <c r="PR5" s="12"/>
      <c r="PS5" s="12"/>
      <c r="PT5" s="12"/>
      <c r="PU5" s="12"/>
      <c r="PV5" s="12"/>
      <c r="PW5" s="12"/>
      <c r="PX5" s="12"/>
      <c r="PY5" s="12"/>
      <c r="PZ5" s="12"/>
      <c r="QA5" s="12"/>
      <c r="QB5" s="12"/>
      <c r="QC5" s="12"/>
      <c r="QD5" s="12"/>
      <c r="QE5" s="12"/>
      <c r="QF5" s="12"/>
      <c r="QG5" s="12"/>
      <c r="QH5" s="12"/>
      <c r="QI5" s="12"/>
      <c r="QJ5" s="12"/>
      <c r="QK5" s="12"/>
      <c r="QL5" s="12"/>
      <c r="QM5" s="12"/>
      <c r="QN5" s="12"/>
      <c r="QO5" s="12"/>
      <c r="QP5" s="12"/>
      <c r="QQ5" s="12"/>
      <c r="QR5" s="12"/>
      <c r="QS5" s="12"/>
      <c r="QT5" s="12"/>
      <c r="QU5" s="12"/>
      <c r="QV5" s="12"/>
      <c r="QW5" s="12"/>
      <c r="QX5" s="12"/>
      <c r="QY5" s="12"/>
      <c r="QZ5" s="12"/>
      <c r="RA5" s="12"/>
      <c r="RB5" s="12"/>
      <c r="RC5" s="12"/>
      <c r="RD5" s="12"/>
      <c r="RE5" s="12"/>
      <c r="RF5" s="12"/>
      <c r="RG5" s="12"/>
      <c r="RH5" s="12"/>
      <c r="RI5" s="12"/>
      <c r="RJ5" s="12"/>
      <c r="RK5" s="12"/>
      <c r="RL5" s="12"/>
      <c r="RM5" s="12"/>
      <c r="RN5" s="12"/>
      <c r="RO5" s="12"/>
      <c r="RP5" s="12"/>
      <c r="RQ5" s="12"/>
      <c r="RR5" s="12"/>
      <c r="RS5" s="12"/>
      <c r="RT5" s="12"/>
      <c r="RU5" s="12"/>
      <c r="RV5" s="12"/>
      <c r="RW5" s="12"/>
      <c r="RX5" s="12"/>
      <c r="RY5" s="12"/>
      <c r="RZ5" s="12"/>
      <c r="SA5" s="12"/>
      <c r="SB5" s="12"/>
      <c r="SC5" s="12"/>
      <c r="SD5" s="12"/>
      <c r="SE5" s="12"/>
      <c r="SF5" s="12"/>
      <c r="SG5" s="12"/>
      <c r="SH5" s="12"/>
      <c r="SI5" s="12"/>
      <c r="SJ5" s="12"/>
      <c r="SK5" s="12"/>
      <c r="SL5" s="12"/>
      <c r="SM5" s="12"/>
      <c r="SN5" s="12"/>
      <c r="SO5" s="12"/>
      <c r="SP5" s="12"/>
      <c r="SQ5" s="12"/>
      <c r="SR5" s="12"/>
      <c r="SS5" s="12"/>
      <c r="ST5" s="12"/>
      <c r="SU5" s="12"/>
      <c r="SV5" s="12"/>
      <c r="SW5" s="12"/>
      <c r="SX5" s="12"/>
      <c r="SY5" s="12"/>
      <c r="SZ5" s="12"/>
      <c r="TA5" s="12"/>
      <c r="TB5" s="12"/>
      <c r="TC5" s="12"/>
      <c r="TD5" s="12"/>
      <c r="TE5" s="12"/>
      <c r="TF5" s="12"/>
      <c r="TG5" s="12"/>
      <c r="TH5" s="12"/>
      <c r="TI5" s="12"/>
      <c r="TJ5" s="12"/>
      <c r="TK5" s="12"/>
      <c r="TL5" s="12"/>
      <c r="TM5" s="12"/>
      <c r="TN5" s="12"/>
      <c r="TO5" s="12"/>
      <c r="TP5" s="12"/>
      <c r="TQ5" s="12"/>
      <c r="TR5" s="12"/>
      <c r="TS5" s="12"/>
      <c r="TT5" s="12"/>
      <c r="TU5" s="12"/>
      <c r="TV5" s="12"/>
      <c r="TW5" s="12"/>
      <c r="TX5" s="12"/>
      <c r="TY5" s="12"/>
      <c r="TZ5" s="12"/>
      <c r="UA5" s="12"/>
      <c r="UB5" s="12"/>
      <c r="UC5" s="12"/>
      <c r="UD5" s="12"/>
      <c r="UE5" s="12"/>
      <c r="UF5" s="12"/>
      <c r="UG5" s="12"/>
      <c r="UH5" s="12"/>
      <c r="UI5" s="12"/>
      <c r="UJ5" s="12"/>
      <c r="UK5" s="12"/>
      <c r="UL5" s="12"/>
      <c r="UM5" s="12"/>
      <c r="UN5" s="12"/>
      <c r="UO5" s="12"/>
      <c r="UP5" s="12"/>
      <c r="UQ5" s="12"/>
      <c r="UR5" s="12"/>
      <c r="US5" s="12"/>
      <c r="UT5" s="12"/>
      <c r="UU5" s="12"/>
      <c r="UV5" s="12"/>
      <c r="UW5" s="12"/>
      <c r="UX5" s="12"/>
      <c r="UY5" s="12"/>
      <c r="UZ5" s="12"/>
      <c r="VA5" s="12"/>
      <c r="VB5" s="12"/>
      <c r="VC5" s="12"/>
      <c r="VD5" s="12"/>
      <c r="VE5" s="12"/>
      <c r="VF5" s="12"/>
      <c r="VG5" s="12"/>
      <c r="VH5" s="12"/>
      <c r="VI5" s="12"/>
      <c r="VJ5" s="12"/>
      <c r="VK5" s="12"/>
      <c r="VL5" s="12"/>
      <c r="VM5" s="12"/>
      <c r="VN5" s="12"/>
      <c r="VO5" s="12"/>
      <c r="VP5" s="12"/>
      <c r="VQ5" s="12"/>
      <c r="VR5" s="12"/>
      <c r="VS5" s="12"/>
      <c r="VT5" s="12"/>
      <c r="VU5" s="12"/>
      <c r="VV5" s="12"/>
      <c r="VW5" s="12"/>
      <c r="VX5" s="12"/>
      <c r="VY5" s="12"/>
      <c r="VZ5" s="12"/>
      <c r="WA5" s="12"/>
      <c r="WB5" s="12"/>
      <c r="WC5" s="12"/>
      <c r="WD5" s="12"/>
      <c r="WE5" s="12"/>
      <c r="WF5" s="12"/>
      <c r="WG5" s="12"/>
      <c r="WH5" s="12"/>
      <c r="WI5" s="12"/>
      <c r="WJ5" s="12"/>
      <c r="WK5" s="12"/>
      <c r="WL5" s="12"/>
      <c r="WM5" s="12"/>
      <c r="WN5" s="12"/>
      <c r="WO5" s="12"/>
      <c r="WP5" s="12"/>
      <c r="WQ5" s="12"/>
      <c r="WR5" s="12"/>
      <c r="WS5" s="12"/>
      <c r="WT5" s="12"/>
      <c r="WU5" s="12"/>
      <c r="WV5" s="12"/>
      <c r="WW5" s="12"/>
      <c r="WX5" s="12"/>
      <c r="WY5" s="12"/>
      <c r="WZ5" s="12"/>
      <c r="XA5" s="12"/>
      <c r="XB5" s="12"/>
      <c r="XC5" s="12"/>
      <c r="XD5" s="12"/>
      <c r="XE5" s="12"/>
      <c r="XF5" s="12"/>
      <c r="XG5" s="12"/>
      <c r="XH5" s="12"/>
      <c r="XI5" s="12"/>
      <c r="XJ5" s="12"/>
      <c r="XK5" s="12"/>
      <c r="XL5" s="12"/>
      <c r="XM5" s="12"/>
      <c r="XN5" s="12"/>
      <c r="XO5" s="12"/>
      <c r="XP5" s="12"/>
      <c r="XQ5" s="12"/>
      <c r="XR5" s="12"/>
      <c r="XS5" s="12"/>
      <c r="XT5" s="12"/>
      <c r="XU5" s="12"/>
      <c r="XV5" s="12"/>
      <c r="XW5" s="12"/>
      <c r="XX5" s="12"/>
      <c r="XY5" s="12"/>
      <c r="XZ5" s="12"/>
      <c r="YA5" s="12"/>
      <c r="YB5" s="12"/>
      <c r="YC5" s="12"/>
      <c r="YD5" s="12"/>
      <c r="YE5" s="12"/>
      <c r="YF5" s="12"/>
      <c r="YG5" s="12"/>
      <c r="YH5" s="12"/>
      <c r="YI5" s="12"/>
      <c r="YJ5" s="12"/>
      <c r="YK5" s="12"/>
      <c r="YL5" s="12"/>
      <c r="YM5" s="12"/>
      <c r="YN5" s="12"/>
      <c r="YO5" s="12"/>
      <c r="YP5" s="12"/>
      <c r="YQ5" s="12"/>
      <c r="YR5" s="12"/>
      <c r="YS5" s="12"/>
      <c r="YT5" s="12"/>
      <c r="YU5" s="12"/>
      <c r="YV5" s="12"/>
      <c r="YW5" s="12"/>
      <c r="YX5" s="12"/>
      <c r="YY5" s="12"/>
      <c r="YZ5" s="12"/>
      <c r="ZA5" s="12"/>
      <c r="ZB5" s="12"/>
      <c r="ZC5" s="12"/>
      <c r="ZD5" s="12"/>
      <c r="ZE5" s="12"/>
      <c r="ZF5" s="12"/>
      <c r="ZG5" s="12"/>
      <c r="ZH5" s="12"/>
      <c r="ZI5" s="12"/>
      <c r="ZJ5" s="12"/>
      <c r="ZK5" s="12"/>
      <c r="ZL5" s="12"/>
      <c r="ZM5" s="12"/>
      <c r="ZN5" s="12"/>
      <c r="ZO5" s="12"/>
      <c r="ZP5" s="12"/>
      <c r="ZQ5" s="12"/>
      <c r="ZR5" s="12"/>
      <c r="ZS5" s="12"/>
      <c r="ZT5" s="12"/>
      <c r="ZU5" s="12"/>
      <c r="ZV5" s="12"/>
      <c r="ZW5" s="12"/>
      <c r="ZX5" s="12"/>
      <c r="ZY5" s="12"/>
      <c r="ZZ5" s="12"/>
      <c r="AAA5" s="12"/>
      <c r="AAB5" s="12"/>
      <c r="AAC5" s="12"/>
      <c r="AAD5" s="12"/>
      <c r="AAE5" s="12"/>
      <c r="AAF5" s="12"/>
      <c r="AAG5" s="12"/>
      <c r="AAH5" s="12"/>
      <c r="AAI5" s="12"/>
      <c r="AAJ5" s="12"/>
      <c r="AAK5" s="12"/>
      <c r="AAL5" s="12"/>
      <c r="AAM5" s="12"/>
      <c r="AAN5" s="12"/>
      <c r="AAO5" s="12"/>
      <c r="AAP5" s="12"/>
      <c r="AAQ5" s="12"/>
      <c r="AAR5" s="12"/>
      <c r="AAS5" s="12"/>
      <c r="AAT5" s="12"/>
      <c r="AAU5" s="12"/>
      <c r="AAV5" s="12"/>
      <c r="AAW5" s="12"/>
      <c r="AAX5" s="12"/>
      <c r="AAY5" s="12"/>
      <c r="AAZ5" s="12"/>
      <c r="ABA5" s="12"/>
      <c r="ABB5" s="12"/>
      <c r="ABC5" s="12"/>
      <c r="ABD5" s="12"/>
      <c r="ABE5" s="12"/>
      <c r="ABF5" s="12"/>
      <c r="ABG5" s="12"/>
      <c r="ABH5" s="12"/>
      <c r="ABI5" s="12"/>
      <c r="ABJ5" s="12"/>
      <c r="ABK5" s="12"/>
      <c r="ABL5" s="12"/>
      <c r="ABM5" s="12"/>
      <c r="ABN5" s="12"/>
      <c r="ABO5" s="12"/>
      <c r="ABP5" s="12"/>
      <c r="ABQ5" s="12"/>
      <c r="ABR5" s="12"/>
      <c r="ABS5" s="12"/>
      <c r="ABT5" s="12"/>
      <c r="ABU5" s="12"/>
      <c r="ABV5" s="12"/>
      <c r="ABW5" s="12"/>
      <c r="ABX5" s="12"/>
      <c r="ABY5" s="12"/>
      <c r="ABZ5" s="12"/>
      <c r="ACA5" s="12"/>
      <c r="ACB5" s="12"/>
      <c r="ACC5" s="12"/>
      <c r="ACD5" s="12"/>
      <c r="ACE5" s="12"/>
      <c r="ACF5" s="12"/>
      <c r="ACG5" s="12"/>
      <c r="ACH5" s="12"/>
      <c r="ACI5" s="12"/>
      <c r="ACJ5" s="12"/>
      <c r="ACK5" s="12"/>
      <c r="ACL5" s="12"/>
      <c r="ACM5" s="12"/>
      <c r="ACN5" s="12"/>
      <c r="ACO5" s="12"/>
      <c r="ACP5" s="12"/>
      <c r="ACQ5" s="12"/>
      <c r="ACR5" s="12"/>
      <c r="ACS5" s="12"/>
      <c r="ACT5" s="12"/>
      <c r="ACU5" s="12"/>
      <c r="ACV5" s="12"/>
      <c r="ACW5" s="12"/>
      <c r="ACX5" s="12"/>
      <c r="ACY5" s="12"/>
      <c r="ACZ5" s="12"/>
      <c r="ADA5" s="12"/>
      <c r="ADB5" s="12"/>
      <c r="ADC5" s="12"/>
      <c r="ADD5" s="12"/>
      <c r="ADE5" s="12"/>
      <c r="ADF5" s="12"/>
      <c r="ADG5" s="12"/>
      <c r="ADH5" s="12"/>
      <c r="ADI5" s="12"/>
      <c r="ADJ5" s="12"/>
      <c r="ADK5" s="12"/>
      <c r="ADL5" s="12"/>
      <c r="ADM5" s="12"/>
      <c r="ADN5" s="12"/>
      <c r="ADO5" s="12"/>
      <c r="ADP5" s="12"/>
      <c r="ADQ5" s="12"/>
      <c r="ADR5" s="12"/>
      <c r="ADS5" s="12"/>
      <c r="ADT5" s="12"/>
      <c r="ADU5" s="12"/>
      <c r="ADV5" s="12"/>
      <c r="ADW5" s="12"/>
      <c r="ADX5" s="12"/>
      <c r="ADY5" s="12"/>
      <c r="ADZ5" s="12"/>
      <c r="AEA5" s="12"/>
      <c r="AEB5" s="12"/>
      <c r="AEC5" s="12"/>
      <c r="AED5" s="12"/>
      <c r="AEE5" s="12"/>
      <c r="AEF5" s="12"/>
      <c r="AEG5" s="12"/>
      <c r="AEH5" s="12"/>
      <c r="AEI5" s="12"/>
      <c r="AEJ5" s="12"/>
      <c r="AEK5" s="12"/>
      <c r="AEL5" s="12"/>
      <c r="AEM5" s="12"/>
      <c r="AEN5" s="12"/>
      <c r="AEO5" s="12"/>
      <c r="AEP5" s="12"/>
      <c r="AEQ5" s="12"/>
      <c r="AER5" s="12"/>
      <c r="AES5" s="12"/>
      <c r="AET5" s="12"/>
      <c r="AEU5" s="12"/>
      <c r="AEV5" s="12"/>
      <c r="AEW5" s="12"/>
      <c r="AEX5" s="12"/>
      <c r="AEY5" s="12"/>
      <c r="AEZ5" s="12"/>
      <c r="AFA5" s="12"/>
      <c r="AFB5" s="12"/>
      <c r="AFC5" s="12"/>
      <c r="AFD5" s="12"/>
      <c r="AFE5" s="12"/>
      <c r="AFF5" s="12"/>
      <c r="AFG5" s="12"/>
      <c r="AFH5" s="12"/>
      <c r="AFI5" s="12"/>
      <c r="AFJ5" s="12"/>
      <c r="AFK5" s="12"/>
      <c r="AFL5" s="12"/>
      <c r="AFM5" s="12"/>
      <c r="AFN5" s="12"/>
      <c r="AFO5" s="12"/>
      <c r="AFP5" s="12"/>
      <c r="AFQ5" s="12"/>
      <c r="AFR5" s="12"/>
      <c r="AFS5" s="12"/>
      <c r="AFT5" s="12"/>
      <c r="AFU5" s="12"/>
      <c r="AFV5" s="12"/>
      <c r="AFW5" s="12"/>
      <c r="AFX5" s="12"/>
      <c r="AFY5" s="12"/>
      <c r="AFZ5" s="12"/>
      <c r="AGA5" s="12"/>
      <c r="AGB5" s="12"/>
      <c r="AGC5" s="12"/>
      <c r="AGD5" s="12"/>
      <c r="AGE5" s="12"/>
      <c r="AGF5" s="12"/>
      <c r="AGG5" s="12"/>
      <c r="AGH5" s="12"/>
      <c r="AGI5" s="12"/>
      <c r="AGJ5" s="12"/>
      <c r="AGK5" s="12"/>
      <c r="AGL5" s="12"/>
      <c r="AGM5" s="12"/>
      <c r="AGN5" s="12"/>
      <c r="AGO5" s="12"/>
      <c r="AGP5" s="12"/>
      <c r="AGQ5" s="12"/>
      <c r="AGR5" s="12"/>
      <c r="AGS5" s="12"/>
      <c r="AGT5" s="12"/>
      <c r="AGU5" s="12"/>
      <c r="AGV5" s="12"/>
      <c r="AGW5" s="12"/>
      <c r="AGX5" s="12"/>
      <c r="AGY5" s="12"/>
      <c r="AGZ5" s="12"/>
      <c r="AHA5" s="12"/>
      <c r="AHB5" s="12"/>
      <c r="AHC5" s="12"/>
      <c r="AHD5" s="12"/>
      <c r="AHE5" s="12"/>
      <c r="AHF5" s="12"/>
      <c r="AHG5" s="12"/>
      <c r="AHH5" s="12"/>
      <c r="AHI5" s="12"/>
      <c r="AHJ5" s="12"/>
      <c r="AHK5" s="12"/>
      <c r="AHL5" s="12"/>
      <c r="AHM5" s="12"/>
      <c r="AHN5" s="12"/>
      <c r="AHO5" s="12"/>
      <c r="AHP5" s="12"/>
      <c r="AHQ5" s="12"/>
      <c r="AHR5" s="12"/>
      <c r="AHS5" s="12"/>
      <c r="AHT5" s="12"/>
      <c r="AHU5" s="12"/>
      <c r="AHV5" s="12"/>
      <c r="AHW5" s="12"/>
      <c r="AHX5" s="12"/>
      <c r="AHY5" s="12"/>
      <c r="AHZ5" s="12"/>
      <c r="AIA5" s="12"/>
      <c r="AIB5" s="12"/>
      <c r="AIC5" s="12"/>
      <c r="AID5" s="12"/>
      <c r="AIE5" s="12"/>
      <c r="AIF5" s="12"/>
      <c r="AIG5" s="12"/>
      <c r="AIH5" s="12"/>
      <c r="AII5" s="12"/>
      <c r="AIJ5" s="12"/>
      <c r="AIK5" s="12"/>
      <c r="AIL5" s="12"/>
      <c r="AIM5" s="12"/>
      <c r="AIN5" s="12"/>
      <c r="AIO5" s="12"/>
      <c r="AIP5" s="12"/>
      <c r="AIQ5" s="12"/>
      <c r="AIR5" s="12"/>
      <c r="AIS5" s="12"/>
      <c r="AIT5" s="12"/>
      <c r="AIU5" s="12"/>
      <c r="AIV5" s="12"/>
      <c r="AIW5" s="12"/>
      <c r="AIX5" s="12"/>
      <c r="AIY5" s="12"/>
      <c r="AIZ5" s="12"/>
      <c r="AJA5" s="12"/>
      <c r="AJB5" s="12"/>
      <c r="AJC5" s="12"/>
      <c r="AJD5" s="12"/>
      <c r="AJE5" s="12"/>
      <c r="AJF5" s="12"/>
      <c r="AJG5" s="12"/>
      <c r="AJH5" s="12"/>
      <c r="AJI5" s="12"/>
      <c r="AJJ5" s="12"/>
      <c r="AJK5" s="12"/>
      <c r="AJL5" s="12"/>
      <c r="AJM5" s="12"/>
      <c r="AJN5" s="12"/>
      <c r="AJO5" s="12"/>
      <c r="AJP5" s="12"/>
      <c r="AJQ5" s="12"/>
      <c r="AJR5" s="12"/>
      <c r="AJS5" s="12"/>
      <c r="AJT5" s="12"/>
      <c r="AJU5" s="12"/>
      <c r="AJV5" s="12"/>
      <c r="AJW5" s="12"/>
      <c r="AJX5" s="12"/>
      <c r="AJY5" s="12"/>
      <c r="AJZ5" s="12"/>
      <c r="AKA5" s="12"/>
      <c r="AKB5" s="12"/>
      <c r="AKC5" s="12"/>
      <c r="AKD5" s="12"/>
      <c r="AKE5" s="12"/>
      <c r="AKF5" s="12"/>
      <c r="AKG5" s="12"/>
      <c r="AKH5" s="12"/>
      <c r="AKI5" s="12"/>
      <c r="AKJ5" s="12"/>
      <c r="AKK5" s="12"/>
      <c r="AKL5" s="12"/>
      <c r="AKM5" s="12"/>
      <c r="AKN5" s="12"/>
      <c r="AKO5" s="12"/>
      <c r="AKP5" s="12"/>
      <c r="AKQ5" s="12"/>
      <c r="AKR5" s="12"/>
      <c r="AKS5" s="12"/>
      <c r="AKT5" s="12"/>
      <c r="AKU5" s="12"/>
      <c r="AKV5" s="12"/>
      <c r="AKW5" s="12"/>
      <c r="AKX5" s="12"/>
      <c r="AKY5" s="12"/>
      <c r="AKZ5" s="12"/>
      <c r="ALA5" s="12"/>
      <c r="ALB5" s="12"/>
      <c r="ALC5" s="12"/>
      <c r="ALD5" s="12"/>
      <c r="ALE5" s="12"/>
      <c r="ALF5" s="12"/>
      <c r="ALG5" s="12"/>
      <c r="ALH5" s="12"/>
      <c r="ALI5" s="12"/>
      <c r="ALJ5" s="12"/>
      <c r="ALK5" s="12"/>
      <c r="ALL5" s="12"/>
      <c r="ALM5" s="12"/>
      <c r="ALN5" s="12"/>
      <c r="ALO5" s="12"/>
      <c r="ALP5" s="12"/>
      <c r="ALQ5" s="12"/>
      <c r="ALR5" s="12"/>
      <c r="ALS5" s="12"/>
      <c r="ALT5" s="12"/>
      <c r="ALU5" s="12"/>
      <c r="ALV5" s="12"/>
      <c r="ALW5" s="12"/>
      <c r="ALX5" s="12"/>
      <c r="ALY5" s="12"/>
      <c r="ALZ5" s="12"/>
      <c r="AMA5" s="12"/>
    </row>
    <row r="6" spans="1:1015" x14ac:dyDescent="0.3">
      <c r="A6" s="21" t="s">
        <v>27</v>
      </c>
      <c r="B6" s="22" t="s">
        <v>28</v>
      </c>
      <c r="C6" s="21" t="s">
        <v>29</v>
      </c>
      <c r="D6" s="22" t="s">
        <v>30</v>
      </c>
      <c r="E6" s="21" t="s">
        <v>31</v>
      </c>
      <c r="F6" s="21" t="s">
        <v>32</v>
      </c>
      <c r="G6" s="21" t="s">
        <v>33</v>
      </c>
      <c r="H6" s="24">
        <v>44295</v>
      </c>
      <c r="I6" s="21" t="s">
        <v>34</v>
      </c>
      <c r="J6" s="21" t="s">
        <v>35</v>
      </c>
      <c r="K6" s="21" t="s">
        <v>35</v>
      </c>
      <c r="L6" s="21" t="s">
        <v>36</v>
      </c>
      <c r="M6" s="21" t="s">
        <v>37</v>
      </c>
      <c r="N6" s="23">
        <v>100</v>
      </c>
      <c r="O6" s="21" t="s">
        <v>38</v>
      </c>
      <c r="P6" s="22" t="s">
        <v>39</v>
      </c>
      <c r="Q6" s="23">
        <v>3959.73</v>
      </c>
      <c r="R6" s="23">
        <v>0</v>
      </c>
      <c r="S6" s="23">
        <v>3959.73</v>
      </c>
      <c r="T6" s="24">
        <v>44552</v>
      </c>
      <c r="U6" s="21" t="s">
        <v>40</v>
      </c>
    </row>
    <row r="7" spans="1:1015" x14ac:dyDescent="0.3">
      <c r="A7" s="21" t="s">
        <v>41</v>
      </c>
      <c r="B7" s="22" t="s">
        <v>42</v>
      </c>
      <c r="C7" s="21" t="s">
        <v>29</v>
      </c>
      <c r="D7" s="22" t="s">
        <v>30</v>
      </c>
      <c r="E7" s="21" t="s">
        <v>31</v>
      </c>
      <c r="F7" s="21" t="s">
        <v>32</v>
      </c>
      <c r="G7" s="21" t="s">
        <v>33</v>
      </c>
      <c r="H7" s="24">
        <v>44302</v>
      </c>
      <c r="I7" s="21" t="s">
        <v>34</v>
      </c>
      <c r="J7" s="21" t="s">
        <v>35</v>
      </c>
      <c r="K7" s="21" t="s">
        <v>35</v>
      </c>
      <c r="L7" s="21" t="s">
        <v>36</v>
      </c>
      <c r="M7" s="21" t="s">
        <v>37</v>
      </c>
      <c r="N7" s="23">
        <v>0</v>
      </c>
      <c r="O7" s="21" t="s">
        <v>38</v>
      </c>
      <c r="P7" s="22" t="s">
        <v>43</v>
      </c>
      <c r="Q7" s="23">
        <v>528.47</v>
      </c>
      <c r="R7" s="23">
        <v>0</v>
      </c>
      <c r="S7" s="23">
        <v>528.47</v>
      </c>
      <c r="T7" s="24">
        <v>44316</v>
      </c>
      <c r="U7" s="21" t="s">
        <v>40</v>
      </c>
    </row>
    <row r="8" spans="1:1015" x14ac:dyDescent="0.3">
      <c r="A8" s="21" t="s">
        <v>44</v>
      </c>
      <c r="B8" s="22" t="s">
        <v>45</v>
      </c>
      <c r="C8" s="21" t="s">
        <v>29</v>
      </c>
      <c r="D8" s="22" t="s">
        <v>30</v>
      </c>
      <c r="E8" s="21" t="s">
        <v>31</v>
      </c>
      <c r="F8" s="21" t="s">
        <v>32</v>
      </c>
      <c r="G8" s="21" t="s">
        <v>33</v>
      </c>
      <c r="H8" s="24">
        <v>44446</v>
      </c>
      <c r="I8" s="21" t="s">
        <v>34</v>
      </c>
      <c r="J8" s="21" t="s">
        <v>35</v>
      </c>
      <c r="K8" s="21" t="s">
        <v>35</v>
      </c>
      <c r="L8" s="21" t="s">
        <v>46</v>
      </c>
      <c r="M8" s="21" t="s">
        <v>47</v>
      </c>
      <c r="N8" s="23">
        <v>100</v>
      </c>
      <c r="O8" s="21" t="s">
        <v>38</v>
      </c>
      <c r="P8" s="22" t="s">
        <v>48</v>
      </c>
      <c r="Q8" s="23">
        <v>1902.55</v>
      </c>
      <c r="R8" s="23">
        <v>0</v>
      </c>
      <c r="S8" s="23">
        <v>1902.55</v>
      </c>
      <c r="T8" s="24">
        <v>44495</v>
      </c>
      <c r="U8" s="21" t="s">
        <v>40</v>
      </c>
    </row>
    <row r="9" spans="1:1015" x14ac:dyDescent="0.3">
      <c r="A9" s="21" t="s">
        <v>49</v>
      </c>
      <c r="B9" s="22" t="s">
        <v>50</v>
      </c>
      <c r="C9" s="21" t="s">
        <v>29</v>
      </c>
      <c r="D9" s="22" t="s">
        <v>30</v>
      </c>
      <c r="E9" s="21" t="s">
        <v>31</v>
      </c>
      <c r="F9" s="21" t="s">
        <v>32</v>
      </c>
      <c r="G9" s="21" t="s">
        <v>33</v>
      </c>
      <c r="H9" s="24">
        <v>44273</v>
      </c>
      <c r="I9" s="21" t="s">
        <v>34</v>
      </c>
      <c r="J9" s="21" t="s">
        <v>35</v>
      </c>
      <c r="K9" s="21" t="s">
        <v>35</v>
      </c>
      <c r="L9" s="21" t="s">
        <v>51</v>
      </c>
      <c r="M9" s="21" t="s">
        <v>52</v>
      </c>
      <c r="N9" s="23">
        <v>0</v>
      </c>
      <c r="O9" s="21" t="s">
        <v>53</v>
      </c>
      <c r="P9" s="22" t="s">
        <v>39</v>
      </c>
      <c r="Q9" s="23">
        <v>177.58</v>
      </c>
      <c r="R9" s="23">
        <v>0</v>
      </c>
      <c r="S9" s="23">
        <v>177.58</v>
      </c>
      <c r="T9" s="24">
        <v>44372</v>
      </c>
      <c r="U9" s="21" t="s">
        <v>40</v>
      </c>
    </row>
    <row r="10" spans="1:1015" x14ac:dyDescent="0.3">
      <c r="A10" s="21" t="s">
        <v>54</v>
      </c>
      <c r="B10" s="22"/>
      <c r="C10" s="21" t="s">
        <v>29</v>
      </c>
      <c r="D10" s="22" t="s">
        <v>30</v>
      </c>
      <c r="E10" s="21" t="s">
        <v>31</v>
      </c>
      <c r="F10" s="21" t="s">
        <v>32</v>
      </c>
      <c r="G10" s="21" t="s">
        <v>33</v>
      </c>
      <c r="H10" s="24">
        <v>44449</v>
      </c>
      <c r="I10" s="21" t="s">
        <v>55</v>
      </c>
      <c r="J10" s="21" t="s">
        <v>35</v>
      </c>
      <c r="K10" s="21" t="s">
        <v>35</v>
      </c>
      <c r="L10" s="21" t="s">
        <v>56</v>
      </c>
      <c r="M10" s="21" t="s">
        <v>57</v>
      </c>
      <c r="N10" s="23">
        <v>0</v>
      </c>
      <c r="O10" s="21" t="s">
        <v>38</v>
      </c>
      <c r="P10" s="22" t="s">
        <v>43</v>
      </c>
      <c r="Q10" s="23">
        <v>680.06</v>
      </c>
      <c r="R10" s="23">
        <v>0</v>
      </c>
      <c r="S10" s="23">
        <v>680.06</v>
      </c>
      <c r="T10" s="24">
        <v>44473</v>
      </c>
      <c r="U10" s="21" t="s">
        <v>40</v>
      </c>
    </row>
    <row r="11" spans="1:1015" x14ac:dyDescent="0.3">
      <c r="A11" s="21" t="s">
        <v>58</v>
      </c>
      <c r="B11" s="22"/>
      <c r="C11" s="21" t="s">
        <v>29</v>
      </c>
      <c r="D11" s="22" t="s">
        <v>30</v>
      </c>
      <c r="E11" s="21" t="s">
        <v>31</v>
      </c>
      <c r="F11" s="21" t="s">
        <v>32</v>
      </c>
      <c r="G11" s="21" t="s">
        <v>33</v>
      </c>
      <c r="H11" s="24">
        <v>44279</v>
      </c>
      <c r="I11" s="21" t="s">
        <v>55</v>
      </c>
      <c r="J11" s="21" t="s">
        <v>35</v>
      </c>
      <c r="K11" s="21" t="s">
        <v>35</v>
      </c>
      <c r="L11" s="21" t="s">
        <v>59</v>
      </c>
      <c r="M11" s="21" t="s">
        <v>60</v>
      </c>
      <c r="N11" s="23">
        <v>0</v>
      </c>
      <c r="O11" s="21" t="s">
        <v>38</v>
      </c>
      <c r="P11" s="22" t="s">
        <v>43</v>
      </c>
      <c r="Q11" s="23">
        <v>445.4</v>
      </c>
      <c r="R11" s="23">
        <v>0</v>
      </c>
      <c r="S11" s="23">
        <v>445.4</v>
      </c>
      <c r="T11" s="24">
        <v>44298</v>
      </c>
      <c r="U11" s="21" t="s">
        <v>40</v>
      </c>
    </row>
    <row r="12" spans="1:1015" x14ac:dyDescent="0.3">
      <c r="A12" s="21" t="s">
        <v>61</v>
      </c>
      <c r="B12" s="22"/>
      <c r="C12" s="21" t="s">
        <v>29</v>
      </c>
      <c r="D12" s="22" t="s">
        <v>30</v>
      </c>
      <c r="E12" s="21" t="s">
        <v>31</v>
      </c>
      <c r="F12" s="21" t="s">
        <v>32</v>
      </c>
      <c r="G12" s="21" t="s">
        <v>33</v>
      </c>
      <c r="H12" s="24">
        <v>44286</v>
      </c>
      <c r="I12" s="21" t="s">
        <v>55</v>
      </c>
      <c r="J12" s="21" t="s">
        <v>35</v>
      </c>
      <c r="K12" s="21" t="s">
        <v>35</v>
      </c>
      <c r="L12" s="21" t="s">
        <v>62</v>
      </c>
      <c r="M12" s="21" t="s">
        <v>63</v>
      </c>
      <c r="N12" s="23">
        <v>0</v>
      </c>
      <c r="O12" s="21" t="s">
        <v>38</v>
      </c>
      <c r="P12" s="22" t="s">
        <v>43</v>
      </c>
      <c r="Q12" s="23">
        <v>510.76</v>
      </c>
      <c r="R12" s="23">
        <v>0</v>
      </c>
      <c r="S12" s="23">
        <v>510.76</v>
      </c>
      <c r="T12" s="24">
        <v>44298</v>
      </c>
      <c r="U12" s="21" t="s">
        <v>40</v>
      </c>
    </row>
    <row r="13" spans="1:1015" x14ac:dyDescent="0.3">
      <c r="A13" s="21" t="s">
        <v>64</v>
      </c>
      <c r="B13" s="22"/>
      <c r="C13" s="21" t="s">
        <v>29</v>
      </c>
      <c r="D13" s="22" t="s">
        <v>30</v>
      </c>
      <c r="E13" s="21" t="s">
        <v>31</v>
      </c>
      <c r="F13" s="21" t="s">
        <v>32</v>
      </c>
      <c r="G13" s="21" t="s">
        <v>33</v>
      </c>
      <c r="H13" s="24">
        <v>44312</v>
      </c>
      <c r="I13" s="21" t="s">
        <v>55</v>
      </c>
      <c r="J13" s="21" t="s">
        <v>35</v>
      </c>
      <c r="K13" s="21" t="s">
        <v>35</v>
      </c>
      <c r="L13" s="21" t="s">
        <v>65</v>
      </c>
      <c r="M13" s="21" t="s">
        <v>66</v>
      </c>
      <c r="N13" s="23">
        <v>0</v>
      </c>
      <c r="O13" s="21" t="s">
        <v>38</v>
      </c>
      <c r="P13" s="22" t="s">
        <v>43</v>
      </c>
      <c r="Q13" s="23">
        <v>418.25</v>
      </c>
      <c r="R13" s="23">
        <v>0</v>
      </c>
      <c r="S13" s="23">
        <v>418.25</v>
      </c>
      <c r="T13" s="24">
        <v>44363</v>
      </c>
      <c r="U13" s="21" t="s">
        <v>40</v>
      </c>
    </row>
    <row r="14" spans="1:1015" x14ac:dyDescent="0.3">
      <c r="A14" s="21" t="s">
        <v>67</v>
      </c>
      <c r="B14" s="22" t="s">
        <v>68</v>
      </c>
      <c r="C14" s="21" t="s">
        <v>29</v>
      </c>
      <c r="D14" s="22" t="s">
        <v>30</v>
      </c>
      <c r="E14" s="21" t="s">
        <v>31</v>
      </c>
      <c r="F14" s="21" t="s">
        <v>32</v>
      </c>
      <c r="G14" s="21" t="s">
        <v>33</v>
      </c>
      <c r="H14" s="24">
        <v>44354</v>
      </c>
      <c r="I14" s="21" t="s">
        <v>69</v>
      </c>
      <c r="J14" s="21" t="s">
        <v>35</v>
      </c>
      <c r="K14" s="21" t="s">
        <v>35</v>
      </c>
      <c r="L14" s="21" t="s">
        <v>70</v>
      </c>
      <c r="M14" s="21" t="s">
        <v>71</v>
      </c>
      <c r="N14" s="23">
        <v>100</v>
      </c>
      <c r="O14" s="21" t="s">
        <v>38</v>
      </c>
      <c r="P14" s="22" t="s">
        <v>72</v>
      </c>
      <c r="Q14" s="23">
        <v>677.03</v>
      </c>
      <c r="R14" s="23">
        <v>0</v>
      </c>
      <c r="S14" s="23">
        <v>677.03</v>
      </c>
      <c r="T14" s="24">
        <v>44369</v>
      </c>
      <c r="U14" s="21" t="s">
        <v>40</v>
      </c>
    </row>
    <row r="15" spans="1:1015" x14ac:dyDescent="0.3">
      <c r="A15" s="21" t="s">
        <v>73</v>
      </c>
      <c r="B15" s="22"/>
      <c r="C15" s="21" t="s">
        <v>29</v>
      </c>
      <c r="D15" s="22" t="s">
        <v>30</v>
      </c>
      <c r="E15" s="21" t="s">
        <v>31</v>
      </c>
      <c r="F15" s="21" t="s">
        <v>32</v>
      </c>
      <c r="G15" s="21" t="s">
        <v>33</v>
      </c>
      <c r="H15" s="24">
        <v>44417</v>
      </c>
      <c r="I15" s="21" t="s">
        <v>55</v>
      </c>
      <c r="J15" s="21" t="s">
        <v>35</v>
      </c>
      <c r="K15" s="21" t="s">
        <v>35</v>
      </c>
      <c r="L15" s="21" t="s">
        <v>74</v>
      </c>
      <c r="M15" s="21" t="s">
        <v>75</v>
      </c>
      <c r="N15" s="23">
        <v>0</v>
      </c>
      <c r="O15" s="21" t="s">
        <v>38</v>
      </c>
      <c r="P15" s="22" t="s">
        <v>43</v>
      </c>
      <c r="Q15" s="23">
        <v>322.14</v>
      </c>
      <c r="R15" s="23">
        <v>0</v>
      </c>
      <c r="S15" s="23">
        <v>322.14</v>
      </c>
      <c r="T15" s="24">
        <v>44455</v>
      </c>
      <c r="U15" s="21" t="s">
        <v>40</v>
      </c>
    </row>
    <row r="16" spans="1:1015" x14ac:dyDescent="0.3">
      <c r="A16" s="21" t="s">
        <v>76</v>
      </c>
      <c r="B16" s="22" t="s">
        <v>77</v>
      </c>
      <c r="C16" s="21" t="s">
        <v>29</v>
      </c>
      <c r="D16" s="22" t="s">
        <v>30</v>
      </c>
      <c r="E16" s="21" t="s">
        <v>31</v>
      </c>
      <c r="F16" s="21" t="s">
        <v>32</v>
      </c>
      <c r="G16" s="21" t="s">
        <v>33</v>
      </c>
      <c r="H16" s="24">
        <v>44433</v>
      </c>
      <c r="I16" s="21" t="s">
        <v>34</v>
      </c>
      <c r="J16" s="21" t="s">
        <v>35</v>
      </c>
      <c r="K16" s="21" t="s">
        <v>35</v>
      </c>
      <c r="L16" s="21" t="s">
        <v>78</v>
      </c>
      <c r="M16" s="21" t="s">
        <v>77</v>
      </c>
      <c r="N16" s="23">
        <v>100</v>
      </c>
      <c r="O16" s="21" t="s">
        <v>53</v>
      </c>
      <c r="P16" s="22" t="s">
        <v>79</v>
      </c>
      <c r="Q16" s="23">
        <v>1678</v>
      </c>
      <c r="R16" s="23">
        <v>0</v>
      </c>
      <c r="S16" s="23">
        <v>1678</v>
      </c>
      <c r="T16" s="24">
        <v>44529</v>
      </c>
      <c r="U16" s="21" t="s">
        <v>40</v>
      </c>
    </row>
    <row r="17" spans="1:21" x14ac:dyDescent="0.3">
      <c r="A17" s="21" t="s">
        <v>80</v>
      </c>
      <c r="B17" s="22"/>
      <c r="C17" s="21" t="s">
        <v>29</v>
      </c>
      <c r="D17" s="22" t="s">
        <v>30</v>
      </c>
      <c r="E17" s="21" t="s">
        <v>31</v>
      </c>
      <c r="F17" s="21" t="s">
        <v>32</v>
      </c>
      <c r="G17" s="21" t="s">
        <v>33</v>
      </c>
      <c r="H17" s="24">
        <v>44200</v>
      </c>
      <c r="I17" s="21" t="s">
        <v>55</v>
      </c>
      <c r="J17" s="21" t="s">
        <v>35</v>
      </c>
      <c r="K17" s="21" t="s">
        <v>35</v>
      </c>
      <c r="L17" s="21" t="s">
        <v>81</v>
      </c>
      <c r="M17" s="21" t="s">
        <v>82</v>
      </c>
      <c r="N17" s="23">
        <v>0</v>
      </c>
      <c r="O17" s="21" t="s">
        <v>38</v>
      </c>
      <c r="P17" s="22" t="s">
        <v>43</v>
      </c>
      <c r="Q17" s="23">
        <v>252.49</v>
      </c>
      <c r="R17" s="23">
        <v>0</v>
      </c>
      <c r="S17" s="23">
        <v>252.49</v>
      </c>
      <c r="T17" s="24">
        <v>44208</v>
      </c>
      <c r="U17" s="21" t="s">
        <v>40</v>
      </c>
    </row>
    <row r="18" spans="1:21" x14ac:dyDescent="0.3">
      <c r="A18" s="21" t="s">
        <v>83</v>
      </c>
      <c r="B18" s="22"/>
      <c r="C18" s="21" t="s">
        <v>29</v>
      </c>
      <c r="D18" s="22" t="s">
        <v>30</v>
      </c>
      <c r="E18" s="21" t="s">
        <v>31</v>
      </c>
      <c r="F18" s="21" t="s">
        <v>32</v>
      </c>
      <c r="G18" s="21" t="s">
        <v>33</v>
      </c>
      <c r="H18" s="24">
        <v>44224</v>
      </c>
      <c r="I18" s="21" t="s">
        <v>55</v>
      </c>
      <c r="J18" s="21" t="s">
        <v>35</v>
      </c>
      <c r="K18" s="21" t="s">
        <v>35</v>
      </c>
      <c r="L18" s="21" t="s">
        <v>84</v>
      </c>
      <c r="M18" s="21" t="s">
        <v>85</v>
      </c>
      <c r="N18" s="23">
        <v>0</v>
      </c>
      <c r="O18" s="21" t="s">
        <v>38</v>
      </c>
      <c r="P18" s="22" t="s">
        <v>43</v>
      </c>
      <c r="Q18" s="23">
        <v>454.16</v>
      </c>
      <c r="R18" s="23">
        <v>0</v>
      </c>
      <c r="S18" s="23">
        <v>454.16</v>
      </c>
      <c r="T18" s="24">
        <v>44238</v>
      </c>
      <c r="U18" s="21" t="s">
        <v>40</v>
      </c>
    </row>
    <row r="19" spans="1:21" x14ac:dyDescent="0.3">
      <c r="A19" s="21" t="s">
        <v>86</v>
      </c>
      <c r="B19" s="22" t="s">
        <v>87</v>
      </c>
      <c r="C19" s="21" t="s">
        <v>29</v>
      </c>
      <c r="D19" s="22" t="s">
        <v>30</v>
      </c>
      <c r="E19" s="21" t="s">
        <v>31</v>
      </c>
      <c r="F19" s="21" t="s">
        <v>32</v>
      </c>
      <c r="G19" s="21" t="s">
        <v>33</v>
      </c>
      <c r="H19" s="24">
        <v>44231</v>
      </c>
      <c r="I19" s="21" t="s">
        <v>34</v>
      </c>
      <c r="J19" s="21" t="s">
        <v>35</v>
      </c>
      <c r="K19" s="21" t="s">
        <v>35</v>
      </c>
      <c r="L19" s="21" t="s">
        <v>88</v>
      </c>
      <c r="M19" s="21" t="s">
        <v>89</v>
      </c>
      <c r="N19" s="23">
        <v>0</v>
      </c>
      <c r="O19" s="21" t="s">
        <v>38</v>
      </c>
      <c r="P19" s="22" t="s">
        <v>39</v>
      </c>
      <c r="Q19" s="23">
        <v>576.04999999999995</v>
      </c>
      <c r="R19" s="23">
        <v>0</v>
      </c>
      <c r="S19" s="23">
        <v>576.04999999999995</v>
      </c>
      <c r="T19" s="24">
        <v>44635</v>
      </c>
      <c r="U19" s="21" t="s">
        <v>40</v>
      </c>
    </row>
    <row r="20" spans="1:21" x14ac:dyDescent="0.3">
      <c r="A20" s="21" t="s">
        <v>90</v>
      </c>
      <c r="B20" s="22" t="s">
        <v>91</v>
      </c>
      <c r="C20" s="21" t="s">
        <v>29</v>
      </c>
      <c r="D20" s="22" t="s">
        <v>30</v>
      </c>
      <c r="E20" s="21" t="s">
        <v>31</v>
      </c>
      <c r="F20" s="21" t="s">
        <v>32</v>
      </c>
      <c r="G20" s="21" t="s">
        <v>33</v>
      </c>
      <c r="H20" s="24">
        <v>44258</v>
      </c>
      <c r="I20" s="21" t="s">
        <v>34</v>
      </c>
      <c r="J20" s="21" t="s">
        <v>35</v>
      </c>
      <c r="K20" s="21" t="s">
        <v>35</v>
      </c>
      <c r="L20" s="21" t="s">
        <v>92</v>
      </c>
      <c r="M20" s="21" t="s">
        <v>93</v>
      </c>
      <c r="N20" s="23">
        <v>0</v>
      </c>
      <c r="O20" s="21" t="s">
        <v>94</v>
      </c>
      <c r="P20" s="22" t="s">
        <v>79</v>
      </c>
      <c r="Q20" s="23">
        <v>-344.81</v>
      </c>
      <c r="R20" s="23">
        <v>0</v>
      </c>
      <c r="S20" s="23">
        <v>-344.81</v>
      </c>
      <c r="T20" s="24">
        <v>44372</v>
      </c>
      <c r="U20" s="21" t="s">
        <v>40</v>
      </c>
    </row>
    <row r="21" spans="1:21" x14ac:dyDescent="0.3">
      <c r="A21" s="21" t="s">
        <v>95</v>
      </c>
      <c r="B21" s="22" t="s">
        <v>96</v>
      </c>
      <c r="C21" s="21" t="s">
        <v>29</v>
      </c>
      <c r="D21" s="22" t="s">
        <v>30</v>
      </c>
      <c r="E21" s="21" t="s">
        <v>31</v>
      </c>
      <c r="F21" s="21" t="s">
        <v>32</v>
      </c>
      <c r="G21" s="21" t="s">
        <v>33</v>
      </c>
      <c r="H21" s="24">
        <v>44917</v>
      </c>
      <c r="I21" s="21" t="s">
        <v>34</v>
      </c>
      <c r="J21" s="21" t="s">
        <v>35</v>
      </c>
      <c r="K21" s="21" t="s">
        <v>35</v>
      </c>
      <c r="L21" s="21" t="s">
        <v>97</v>
      </c>
      <c r="M21" s="21" t="s">
        <v>98</v>
      </c>
      <c r="N21" s="23">
        <v>100</v>
      </c>
      <c r="O21" s="21"/>
      <c r="P21" s="22" t="s">
        <v>99</v>
      </c>
      <c r="Q21" s="23">
        <v>314.89</v>
      </c>
      <c r="R21" s="23">
        <v>0</v>
      </c>
      <c r="S21" s="23">
        <v>314.89</v>
      </c>
      <c r="T21" s="24">
        <v>45100</v>
      </c>
      <c r="U21" s="21" t="s">
        <v>40</v>
      </c>
    </row>
    <row r="22" spans="1:21" x14ac:dyDescent="0.3">
      <c r="A22" s="21" t="s">
        <v>100</v>
      </c>
      <c r="B22" s="22"/>
      <c r="C22" s="21" t="s">
        <v>29</v>
      </c>
      <c r="D22" s="22" t="s">
        <v>30</v>
      </c>
      <c r="E22" s="21" t="s">
        <v>31</v>
      </c>
      <c r="F22" s="21" t="s">
        <v>32</v>
      </c>
      <c r="G22" s="21" t="s">
        <v>33</v>
      </c>
      <c r="H22" s="24">
        <v>44697</v>
      </c>
      <c r="I22" s="21" t="s">
        <v>34</v>
      </c>
      <c r="J22" s="21" t="s">
        <v>35</v>
      </c>
      <c r="K22" s="21" t="s">
        <v>35</v>
      </c>
      <c r="L22" s="21" t="s">
        <v>101</v>
      </c>
      <c r="M22" s="21" t="s">
        <v>102</v>
      </c>
      <c r="N22" s="21"/>
      <c r="O22" s="21"/>
      <c r="P22" s="22" t="s">
        <v>103</v>
      </c>
      <c r="Q22" s="23">
        <v>508.09</v>
      </c>
      <c r="R22" s="23">
        <v>0</v>
      </c>
      <c r="S22" s="23">
        <v>508.09</v>
      </c>
      <c r="T22" s="24">
        <v>44764</v>
      </c>
      <c r="U22" s="21" t="s">
        <v>40</v>
      </c>
    </row>
    <row r="23" spans="1:21" x14ac:dyDescent="0.3">
      <c r="A23" s="21" t="s">
        <v>104</v>
      </c>
      <c r="B23" s="22"/>
      <c r="C23" s="21" t="s">
        <v>29</v>
      </c>
      <c r="D23" s="22" t="s">
        <v>30</v>
      </c>
      <c r="E23" s="21" t="s">
        <v>31</v>
      </c>
      <c r="F23" s="21" t="s">
        <v>32</v>
      </c>
      <c r="G23" s="21" t="s">
        <v>33</v>
      </c>
      <c r="H23" s="24">
        <v>44768</v>
      </c>
      <c r="I23" s="21" t="s">
        <v>34</v>
      </c>
      <c r="J23" s="21" t="s">
        <v>35</v>
      </c>
      <c r="K23" s="21" t="s">
        <v>35</v>
      </c>
      <c r="L23" s="21" t="s">
        <v>105</v>
      </c>
      <c r="M23" s="21" t="s">
        <v>106</v>
      </c>
      <c r="N23" s="23">
        <v>0</v>
      </c>
      <c r="O23" s="21"/>
      <c r="P23" s="22" t="s">
        <v>99</v>
      </c>
      <c r="Q23" s="23">
        <v>0</v>
      </c>
      <c r="R23" s="23">
        <v>0</v>
      </c>
      <c r="S23" s="23">
        <v>0</v>
      </c>
      <c r="T23" s="24">
        <v>44790</v>
      </c>
      <c r="U23" s="21" t="s">
        <v>40</v>
      </c>
    </row>
    <row r="24" spans="1:21" x14ac:dyDescent="0.3">
      <c r="A24" s="21" t="s">
        <v>107</v>
      </c>
      <c r="B24" s="22" t="s">
        <v>108</v>
      </c>
      <c r="C24" s="21" t="s">
        <v>29</v>
      </c>
      <c r="D24" s="22" t="s">
        <v>30</v>
      </c>
      <c r="E24" s="21" t="s">
        <v>31</v>
      </c>
      <c r="F24" s="21" t="s">
        <v>32</v>
      </c>
      <c r="G24" s="21" t="s">
        <v>33</v>
      </c>
      <c r="H24" s="24">
        <v>44899</v>
      </c>
      <c r="I24" s="21" t="s">
        <v>34</v>
      </c>
      <c r="J24" s="21" t="s">
        <v>35</v>
      </c>
      <c r="K24" s="21" t="s">
        <v>35</v>
      </c>
      <c r="L24" s="21" t="s">
        <v>109</v>
      </c>
      <c r="M24" s="21" t="s">
        <v>110</v>
      </c>
      <c r="N24" s="23">
        <v>0</v>
      </c>
      <c r="O24" s="21"/>
      <c r="P24" s="22" t="s">
        <v>111</v>
      </c>
      <c r="Q24" s="23">
        <v>118.81</v>
      </c>
      <c r="R24" s="23">
        <v>0</v>
      </c>
      <c r="S24" s="23">
        <v>118.81</v>
      </c>
      <c r="T24" s="24">
        <v>45082</v>
      </c>
      <c r="U24" s="21" t="s">
        <v>40</v>
      </c>
    </row>
    <row r="25" spans="1:21" x14ac:dyDescent="0.3">
      <c r="A25" s="21" t="s">
        <v>112</v>
      </c>
      <c r="B25" s="22" t="s">
        <v>113</v>
      </c>
      <c r="C25" s="21" t="s">
        <v>29</v>
      </c>
      <c r="D25" s="22" t="s">
        <v>30</v>
      </c>
      <c r="E25" s="21" t="s">
        <v>31</v>
      </c>
      <c r="F25" s="21" t="s">
        <v>32</v>
      </c>
      <c r="G25" s="21" t="s">
        <v>33</v>
      </c>
      <c r="H25" s="24">
        <v>44694</v>
      </c>
      <c r="I25" s="21" t="s">
        <v>55</v>
      </c>
      <c r="J25" s="21" t="s">
        <v>35</v>
      </c>
      <c r="K25" s="21" t="s">
        <v>35</v>
      </c>
      <c r="L25" s="21" t="s">
        <v>114</v>
      </c>
      <c r="M25" s="21" t="s">
        <v>115</v>
      </c>
      <c r="N25" s="23">
        <v>100</v>
      </c>
      <c r="O25" s="21" t="s">
        <v>94</v>
      </c>
      <c r="P25" s="22" t="s">
        <v>116</v>
      </c>
      <c r="Q25" s="23">
        <v>2489.7399999999998</v>
      </c>
      <c r="R25" s="23">
        <v>0</v>
      </c>
      <c r="S25" s="23">
        <v>2489.7399999999998</v>
      </c>
      <c r="T25" s="24">
        <v>45321</v>
      </c>
      <c r="U25" s="21" t="s">
        <v>40</v>
      </c>
    </row>
    <row r="26" spans="1:21" x14ac:dyDescent="0.3">
      <c r="A26" s="21" t="s">
        <v>117</v>
      </c>
      <c r="B26" s="22"/>
      <c r="C26" s="21" t="s">
        <v>29</v>
      </c>
      <c r="D26" s="22" t="s">
        <v>30</v>
      </c>
      <c r="E26" s="21" t="s">
        <v>31</v>
      </c>
      <c r="F26" s="21" t="s">
        <v>32</v>
      </c>
      <c r="G26" s="21" t="s">
        <v>33</v>
      </c>
      <c r="H26" s="24">
        <v>44491</v>
      </c>
      <c r="I26" s="21" t="s">
        <v>34</v>
      </c>
      <c r="J26" s="21" t="s">
        <v>35</v>
      </c>
      <c r="K26" s="21" t="s">
        <v>35</v>
      </c>
      <c r="L26" s="21" t="s">
        <v>118</v>
      </c>
      <c r="M26" s="21" t="s">
        <v>119</v>
      </c>
      <c r="N26" s="23">
        <v>0</v>
      </c>
      <c r="O26" s="21"/>
      <c r="P26" s="22" t="s">
        <v>120</v>
      </c>
      <c r="Q26" s="23">
        <v>0</v>
      </c>
      <c r="R26" s="23">
        <v>0</v>
      </c>
      <c r="S26" s="23">
        <v>0</v>
      </c>
      <c r="T26" s="24">
        <v>45055</v>
      </c>
      <c r="U26" s="21" t="s">
        <v>40</v>
      </c>
    </row>
    <row r="27" spans="1:21" x14ac:dyDescent="0.3">
      <c r="A27" s="21" t="s">
        <v>121</v>
      </c>
      <c r="B27" s="22"/>
      <c r="C27" s="21" t="s">
        <v>29</v>
      </c>
      <c r="D27" s="22" t="s">
        <v>30</v>
      </c>
      <c r="E27" s="21" t="s">
        <v>31</v>
      </c>
      <c r="F27" s="21" t="s">
        <v>32</v>
      </c>
      <c r="G27" s="21" t="s">
        <v>33</v>
      </c>
      <c r="H27" s="24">
        <v>44889</v>
      </c>
      <c r="I27" s="21" t="s">
        <v>34</v>
      </c>
      <c r="J27" s="21" t="s">
        <v>35</v>
      </c>
      <c r="K27" s="21" t="s">
        <v>35</v>
      </c>
      <c r="L27" s="21" t="s">
        <v>122</v>
      </c>
      <c r="M27" s="21" t="s">
        <v>123</v>
      </c>
      <c r="N27" s="21"/>
      <c r="O27" s="21"/>
      <c r="P27" s="22" t="s">
        <v>124</v>
      </c>
      <c r="Q27" s="23">
        <v>0</v>
      </c>
      <c r="R27" s="23">
        <v>0</v>
      </c>
      <c r="S27" s="23">
        <v>0</v>
      </c>
      <c r="T27" s="24">
        <v>44966</v>
      </c>
      <c r="U27" s="21" t="s">
        <v>40</v>
      </c>
    </row>
    <row r="28" spans="1:21" x14ac:dyDescent="0.3">
      <c r="A28" s="21" t="s">
        <v>125</v>
      </c>
      <c r="B28" s="22" t="s">
        <v>126</v>
      </c>
      <c r="C28" s="21" t="s">
        <v>29</v>
      </c>
      <c r="D28" s="22" t="s">
        <v>30</v>
      </c>
      <c r="E28" s="21" t="s">
        <v>31</v>
      </c>
      <c r="F28" s="21" t="s">
        <v>32</v>
      </c>
      <c r="G28" s="21" t="s">
        <v>33</v>
      </c>
      <c r="H28" s="24">
        <v>44839</v>
      </c>
      <c r="I28" s="21" t="s">
        <v>55</v>
      </c>
      <c r="J28" s="21" t="s">
        <v>35</v>
      </c>
      <c r="K28" s="21" t="s">
        <v>35</v>
      </c>
      <c r="L28" s="21" t="s">
        <v>127</v>
      </c>
      <c r="M28" s="21" t="s">
        <v>128</v>
      </c>
      <c r="N28" s="21"/>
      <c r="O28" s="21"/>
      <c r="P28" s="22" t="s">
        <v>103</v>
      </c>
      <c r="Q28" s="23">
        <v>1262.2</v>
      </c>
      <c r="R28" s="23">
        <v>0</v>
      </c>
      <c r="S28" s="23">
        <v>1262.2</v>
      </c>
      <c r="T28" s="24">
        <v>44854</v>
      </c>
      <c r="U28" s="21" t="s">
        <v>40</v>
      </c>
    </row>
    <row r="29" spans="1:21" x14ac:dyDescent="0.3">
      <c r="A29" s="21" t="s">
        <v>129</v>
      </c>
      <c r="B29" s="22" t="s">
        <v>130</v>
      </c>
      <c r="C29" s="21" t="s">
        <v>29</v>
      </c>
      <c r="D29" s="22" t="s">
        <v>30</v>
      </c>
      <c r="E29" s="21" t="s">
        <v>31</v>
      </c>
      <c r="F29" s="21" t="s">
        <v>32</v>
      </c>
      <c r="G29" s="21" t="s">
        <v>33</v>
      </c>
      <c r="H29" s="24">
        <v>44615</v>
      </c>
      <c r="I29" s="21" t="s">
        <v>55</v>
      </c>
      <c r="J29" s="21" t="s">
        <v>35</v>
      </c>
      <c r="K29" s="21" t="s">
        <v>35</v>
      </c>
      <c r="L29" s="21" t="s">
        <v>131</v>
      </c>
      <c r="M29" s="21" t="s">
        <v>132</v>
      </c>
      <c r="N29" s="21"/>
      <c r="O29" s="21"/>
      <c r="P29" s="22" t="s">
        <v>103</v>
      </c>
      <c r="Q29" s="23">
        <v>436.63</v>
      </c>
      <c r="R29" s="23">
        <v>0</v>
      </c>
      <c r="S29" s="23">
        <v>436.63</v>
      </c>
      <c r="T29" s="24">
        <v>44636</v>
      </c>
      <c r="U29" s="21" t="s">
        <v>40</v>
      </c>
    </row>
    <row r="30" spans="1:21" x14ac:dyDescent="0.3">
      <c r="A30" s="21" t="s">
        <v>133</v>
      </c>
      <c r="B30" s="22"/>
      <c r="C30" s="21" t="s">
        <v>29</v>
      </c>
      <c r="D30" s="22" t="s">
        <v>30</v>
      </c>
      <c r="E30" s="21" t="s">
        <v>31</v>
      </c>
      <c r="F30" s="21" t="s">
        <v>32</v>
      </c>
      <c r="G30" s="21" t="s">
        <v>33</v>
      </c>
      <c r="H30" s="24">
        <v>44855</v>
      </c>
      <c r="I30" s="21" t="s">
        <v>55</v>
      </c>
      <c r="J30" s="21" t="s">
        <v>35</v>
      </c>
      <c r="K30" s="21" t="s">
        <v>35</v>
      </c>
      <c r="L30" s="21" t="s">
        <v>88</v>
      </c>
      <c r="M30" s="21" t="s">
        <v>89</v>
      </c>
      <c r="N30" s="21"/>
      <c r="O30" s="21"/>
      <c r="P30" s="22" t="s">
        <v>103</v>
      </c>
      <c r="Q30" s="23">
        <v>506.09</v>
      </c>
      <c r="R30" s="23">
        <v>0</v>
      </c>
      <c r="S30" s="23">
        <v>506.09</v>
      </c>
      <c r="T30" s="24">
        <v>44873</v>
      </c>
      <c r="U30" s="21" t="s">
        <v>40</v>
      </c>
    </row>
    <row r="31" spans="1:21" x14ac:dyDescent="0.3">
      <c r="A31" s="21" t="s">
        <v>134</v>
      </c>
      <c r="B31" s="22" t="s">
        <v>135</v>
      </c>
      <c r="C31" s="21" t="s">
        <v>29</v>
      </c>
      <c r="D31" s="22" t="s">
        <v>30</v>
      </c>
      <c r="E31" s="21" t="s">
        <v>31</v>
      </c>
      <c r="F31" s="21" t="s">
        <v>32</v>
      </c>
      <c r="G31" s="21" t="s">
        <v>33</v>
      </c>
      <c r="H31" s="24">
        <v>44768</v>
      </c>
      <c r="I31" s="21" t="s">
        <v>34</v>
      </c>
      <c r="J31" s="21" t="s">
        <v>35</v>
      </c>
      <c r="K31" s="21" t="s">
        <v>35</v>
      </c>
      <c r="L31" s="21" t="s">
        <v>136</v>
      </c>
      <c r="M31" s="21" t="s">
        <v>106</v>
      </c>
      <c r="N31" s="23">
        <v>0</v>
      </c>
      <c r="O31" s="21"/>
      <c r="P31" s="22" t="s">
        <v>116</v>
      </c>
      <c r="Q31" s="23">
        <v>0</v>
      </c>
      <c r="R31" s="23">
        <v>0</v>
      </c>
      <c r="S31" s="23">
        <v>0</v>
      </c>
      <c r="T31" s="24">
        <v>45327</v>
      </c>
      <c r="U31" s="21" t="s">
        <v>40</v>
      </c>
    </row>
    <row r="32" spans="1:21" x14ac:dyDescent="0.3">
      <c r="A32" s="21" t="s">
        <v>137</v>
      </c>
      <c r="B32" s="22"/>
      <c r="C32" s="21" t="s">
        <v>29</v>
      </c>
      <c r="D32" s="22" t="s">
        <v>30</v>
      </c>
      <c r="E32" s="21" t="s">
        <v>31</v>
      </c>
      <c r="F32" s="21" t="s">
        <v>32</v>
      </c>
      <c r="G32" s="21" t="s">
        <v>33</v>
      </c>
      <c r="H32" s="24">
        <v>44456</v>
      </c>
      <c r="I32" s="21" t="s">
        <v>55</v>
      </c>
      <c r="J32" s="21" t="s">
        <v>35</v>
      </c>
      <c r="K32" s="21" t="s">
        <v>35</v>
      </c>
      <c r="L32" s="21" t="s">
        <v>56</v>
      </c>
      <c r="M32" s="21" t="s">
        <v>57</v>
      </c>
      <c r="N32" s="21"/>
      <c r="O32" s="21"/>
      <c r="P32" s="22" t="s">
        <v>103</v>
      </c>
      <c r="Q32" s="23">
        <v>1353.82</v>
      </c>
      <c r="R32" s="23">
        <v>0</v>
      </c>
      <c r="S32" s="23">
        <v>1353.82</v>
      </c>
      <c r="T32" s="24">
        <v>44474</v>
      </c>
      <c r="U32" s="21" t="s">
        <v>40</v>
      </c>
    </row>
    <row r="33" spans="1:21" x14ac:dyDescent="0.3">
      <c r="A33" s="21" t="s">
        <v>138</v>
      </c>
      <c r="B33" s="22" t="s">
        <v>139</v>
      </c>
      <c r="C33" s="21" t="s">
        <v>29</v>
      </c>
      <c r="D33" s="22" t="s">
        <v>30</v>
      </c>
      <c r="E33" s="21" t="s">
        <v>31</v>
      </c>
      <c r="F33" s="21" t="s">
        <v>32</v>
      </c>
      <c r="G33" s="21" t="s">
        <v>33</v>
      </c>
      <c r="H33" s="24">
        <v>44705</v>
      </c>
      <c r="I33" s="21" t="s">
        <v>55</v>
      </c>
      <c r="J33" s="21" t="s">
        <v>35</v>
      </c>
      <c r="K33" s="21" t="s">
        <v>35</v>
      </c>
      <c r="L33" s="21" t="s">
        <v>140</v>
      </c>
      <c r="M33" s="21" t="s">
        <v>141</v>
      </c>
      <c r="N33" s="21"/>
      <c r="O33" s="21"/>
      <c r="P33" s="22" t="s">
        <v>103</v>
      </c>
      <c r="Q33" s="23">
        <v>159.44</v>
      </c>
      <c r="R33" s="23">
        <v>0</v>
      </c>
      <c r="S33" s="23">
        <v>159.44</v>
      </c>
      <c r="T33" s="24">
        <v>44733</v>
      </c>
      <c r="U33" s="21" t="s">
        <v>40</v>
      </c>
    </row>
    <row r="34" spans="1:21" x14ac:dyDescent="0.3">
      <c r="A34" s="21" t="s">
        <v>142</v>
      </c>
      <c r="B34" s="22" t="s">
        <v>143</v>
      </c>
      <c r="C34" s="21" t="s">
        <v>29</v>
      </c>
      <c r="D34" s="22" t="s">
        <v>30</v>
      </c>
      <c r="E34" s="21" t="s">
        <v>31</v>
      </c>
      <c r="F34" s="21" t="s">
        <v>32</v>
      </c>
      <c r="G34" s="21" t="s">
        <v>33</v>
      </c>
      <c r="H34" s="24">
        <v>44753</v>
      </c>
      <c r="I34" s="21" t="s">
        <v>34</v>
      </c>
      <c r="J34" s="21" t="s">
        <v>35</v>
      </c>
      <c r="K34" s="21" t="s">
        <v>35</v>
      </c>
      <c r="L34" s="21" t="s">
        <v>81</v>
      </c>
      <c r="M34" s="21" t="s">
        <v>82</v>
      </c>
      <c r="N34" s="23">
        <v>100</v>
      </c>
      <c r="O34" s="21" t="s">
        <v>140</v>
      </c>
      <c r="P34" s="22" t="s">
        <v>116</v>
      </c>
      <c r="Q34" s="23">
        <v>0</v>
      </c>
      <c r="R34" s="23">
        <v>0</v>
      </c>
      <c r="S34" s="23">
        <v>0</v>
      </c>
      <c r="T34" s="24">
        <v>44853</v>
      </c>
      <c r="U34" s="21" t="s">
        <v>40</v>
      </c>
    </row>
    <row r="35" spans="1:21" x14ac:dyDescent="0.3">
      <c r="A35" s="21" t="s">
        <v>144</v>
      </c>
      <c r="B35" s="22" t="s">
        <v>145</v>
      </c>
      <c r="C35" s="21" t="s">
        <v>29</v>
      </c>
      <c r="D35" s="22" t="s">
        <v>30</v>
      </c>
      <c r="E35" s="21" t="s">
        <v>31</v>
      </c>
      <c r="F35" s="21" t="s">
        <v>32</v>
      </c>
      <c r="G35" s="21" t="s">
        <v>33</v>
      </c>
      <c r="H35" s="24">
        <v>44656</v>
      </c>
      <c r="I35" s="21" t="s">
        <v>34</v>
      </c>
      <c r="J35" s="21" t="s">
        <v>35</v>
      </c>
      <c r="K35" s="21" t="s">
        <v>35</v>
      </c>
      <c r="L35" s="21" t="s">
        <v>146</v>
      </c>
      <c r="M35" s="21" t="s">
        <v>145</v>
      </c>
      <c r="N35" s="21"/>
      <c r="O35" s="21"/>
      <c r="P35" s="22" t="s">
        <v>103</v>
      </c>
      <c r="Q35" s="23">
        <v>601.98</v>
      </c>
      <c r="R35" s="23">
        <v>0</v>
      </c>
      <c r="S35" s="23">
        <v>601.98</v>
      </c>
      <c r="T35" s="24">
        <v>44706</v>
      </c>
      <c r="U35" s="21" t="s">
        <v>40</v>
      </c>
    </row>
    <row r="36" spans="1:21" x14ac:dyDescent="0.3">
      <c r="A36" s="21" t="s">
        <v>147</v>
      </c>
      <c r="B36" s="22" t="s">
        <v>148</v>
      </c>
      <c r="C36" s="21" t="s">
        <v>29</v>
      </c>
      <c r="D36" s="22" t="s">
        <v>30</v>
      </c>
      <c r="E36" s="21" t="s">
        <v>31</v>
      </c>
      <c r="F36" s="21" t="s">
        <v>32</v>
      </c>
      <c r="G36" s="21" t="s">
        <v>33</v>
      </c>
      <c r="H36" s="24">
        <v>44474</v>
      </c>
      <c r="I36" s="21" t="s">
        <v>34</v>
      </c>
      <c r="J36" s="21" t="s">
        <v>35</v>
      </c>
      <c r="K36" s="21" t="s">
        <v>35</v>
      </c>
      <c r="L36" s="21" t="s">
        <v>149</v>
      </c>
      <c r="M36" s="21" t="s">
        <v>150</v>
      </c>
      <c r="N36" s="23">
        <v>0</v>
      </c>
      <c r="O36" s="21" t="s">
        <v>151</v>
      </c>
      <c r="P36" s="22" t="s">
        <v>116</v>
      </c>
      <c r="Q36" s="23">
        <v>-1181.8399999999999</v>
      </c>
      <c r="R36" s="23">
        <v>0</v>
      </c>
      <c r="S36" s="23">
        <v>-1181.8399999999999</v>
      </c>
      <c r="T36" s="24">
        <v>44805</v>
      </c>
      <c r="U36" s="21" t="s">
        <v>40</v>
      </c>
    </row>
    <row r="37" spans="1:21" x14ac:dyDescent="0.3">
      <c r="A37" s="21" t="s">
        <v>152</v>
      </c>
      <c r="B37" s="22" t="s">
        <v>75</v>
      </c>
      <c r="C37" s="21" t="s">
        <v>29</v>
      </c>
      <c r="D37" s="22" t="s">
        <v>30</v>
      </c>
      <c r="E37" s="21" t="s">
        <v>31</v>
      </c>
      <c r="F37" s="21" t="s">
        <v>32</v>
      </c>
      <c r="G37" s="21" t="s">
        <v>33</v>
      </c>
      <c r="H37" s="24">
        <v>44580</v>
      </c>
      <c r="I37" s="21" t="s">
        <v>153</v>
      </c>
      <c r="J37" s="21" t="s">
        <v>35</v>
      </c>
      <c r="K37" s="21" t="s">
        <v>35</v>
      </c>
      <c r="L37" s="21" t="s">
        <v>74</v>
      </c>
      <c r="M37" s="21" t="s">
        <v>75</v>
      </c>
      <c r="N37" s="23">
        <v>100</v>
      </c>
      <c r="O37" s="21" t="s">
        <v>154</v>
      </c>
      <c r="P37" s="22" t="s">
        <v>116</v>
      </c>
      <c r="Q37" s="23">
        <v>1706</v>
      </c>
      <c r="R37" s="23">
        <v>0</v>
      </c>
      <c r="S37" s="23">
        <v>1706</v>
      </c>
      <c r="T37" s="24">
        <v>44805</v>
      </c>
      <c r="U37" s="21" t="s">
        <v>40</v>
      </c>
    </row>
    <row r="38" spans="1:21" x14ac:dyDescent="0.3">
      <c r="A38" s="21" t="s">
        <v>155</v>
      </c>
      <c r="B38" s="22" t="s">
        <v>156</v>
      </c>
      <c r="C38" s="21" t="s">
        <v>29</v>
      </c>
      <c r="D38" s="22" t="s">
        <v>30</v>
      </c>
      <c r="E38" s="21" t="s">
        <v>31</v>
      </c>
      <c r="F38" s="21" t="s">
        <v>32</v>
      </c>
      <c r="G38" s="21" t="s">
        <v>33</v>
      </c>
      <c r="H38" s="24">
        <v>44840</v>
      </c>
      <c r="I38" s="21" t="s">
        <v>55</v>
      </c>
      <c r="J38" s="21" t="s">
        <v>35</v>
      </c>
      <c r="K38" s="21" t="s">
        <v>35</v>
      </c>
      <c r="L38" s="21" t="s">
        <v>157</v>
      </c>
      <c r="M38" s="21" t="s">
        <v>158</v>
      </c>
      <c r="N38" s="21"/>
      <c r="O38" s="21"/>
      <c r="P38" s="22" t="s">
        <v>103</v>
      </c>
      <c r="Q38" s="23">
        <v>583.79</v>
      </c>
      <c r="R38" s="23">
        <v>0</v>
      </c>
      <c r="S38" s="23">
        <v>583.79</v>
      </c>
      <c r="T38" s="24">
        <v>44882</v>
      </c>
      <c r="U38" s="21" t="s">
        <v>40</v>
      </c>
    </row>
    <row r="39" spans="1:21" x14ac:dyDescent="0.3">
      <c r="A39" s="21" t="s">
        <v>159</v>
      </c>
      <c r="B39" s="22" t="s">
        <v>160</v>
      </c>
      <c r="C39" s="21" t="s">
        <v>29</v>
      </c>
      <c r="D39" s="22" t="s">
        <v>30</v>
      </c>
      <c r="E39" s="21" t="s">
        <v>31</v>
      </c>
      <c r="F39" s="21" t="s">
        <v>32</v>
      </c>
      <c r="G39" s="21" t="s">
        <v>33</v>
      </c>
      <c r="H39" s="24">
        <v>44695</v>
      </c>
      <c r="I39" s="21" t="s">
        <v>161</v>
      </c>
      <c r="J39" s="21" t="s">
        <v>35</v>
      </c>
      <c r="K39" s="21" t="s">
        <v>35</v>
      </c>
      <c r="L39" s="21" t="s">
        <v>162</v>
      </c>
      <c r="M39" s="21" t="s">
        <v>163</v>
      </c>
      <c r="N39" s="23">
        <v>100</v>
      </c>
      <c r="O39" s="21"/>
      <c r="P39" s="22" t="s">
        <v>116</v>
      </c>
      <c r="Q39" s="23">
        <v>0</v>
      </c>
      <c r="R39" s="23">
        <v>0</v>
      </c>
      <c r="S39" s="23">
        <v>0</v>
      </c>
      <c r="T39" s="24">
        <v>44966</v>
      </c>
      <c r="U39" s="21" t="s">
        <v>40</v>
      </c>
    </row>
    <row r="40" spans="1:21" x14ac:dyDescent="0.3">
      <c r="A40" s="21" t="s">
        <v>164</v>
      </c>
      <c r="B40" s="22" t="s">
        <v>165</v>
      </c>
      <c r="C40" s="21" t="s">
        <v>29</v>
      </c>
      <c r="D40" s="22" t="s">
        <v>30</v>
      </c>
      <c r="E40" s="21" t="s">
        <v>31</v>
      </c>
      <c r="F40" s="21" t="s">
        <v>32</v>
      </c>
      <c r="G40" s="21" t="s">
        <v>33</v>
      </c>
      <c r="H40" s="24">
        <v>44899</v>
      </c>
      <c r="I40" s="21" t="s">
        <v>34</v>
      </c>
      <c r="J40" s="21" t="s">
        <v>35</v>
      </c>
      <c r="K40" s="21" t="s">
        <v>35</v>
      </c>
      <c r="L40" s="21" t="s">
        <v>166</v>
      </c>
      <c r="M40" s="21" t="s">
        <v>167</v>
      </c>
      <c r="N40" s="23">
        <v>0</v>
      </c>
      <c r="O40" s="21" t="s">
        <v>94</v>
      </c>
      <c r="P40" s="22" t="s">
        <v>116</v>
      </c>
      <c r="Q40" s="23">
        <v>114</v>
      </c>
      <c r="R40" s="23">
        <v>0</v>
      </c>
      <c r="S40" s="23">
        <v>114</v>
      </c>
      <c r="T40" s="24">
        <v>45699</v>
      </c>
      <c r="U40" s="21" t="s">
        <v>40</v>
      </c>
    </row>
    <row r="41" spans="1:21" x14ac:dyDescent="0.3">
      <c r="A41" s="21" t="s">
        <v>168</v>
      </c>
      <c r="B41" s="22" t="s">
        <v>169</v>
      </c>
      <c r="C41" s="21" t="s">
        <v>29</v>
      </c>
      <c r="D41" s="22" t="s">
        <v>30</v>
      </c>
      <c r="E41" s="21" t="s">
        <v>31</v>
      </c>
      <c r="F41" s="21" t="s">
        <v>32</v>
      </c>
      <c r="G41" s="21" t="s">
        <v>33</v>
      </c>
      <c r="H41" s="24">
        <v>44610</v>
      </c>
      <c r="I41" s="21" t="s">
        <v>34</v>
      </c>
      <c r="J41" s="21" t="s">
        <v>35</v>
      </c>
      <c r="K41" s="21" t="s">
        <v>35</v>
      </c>
      <c r="L41" s="21" t="s">
        <v>170</v>
      </c>
      <c r="M41" s="21" t="s">
        <v>171</v>
      </c>
      <c r="N41" s="23">
        <v>100</v>
      </c>
      <c r="O41" s="21" t="s">
        <v>53</v>
      </c>
      <c r="P41" s="22" t="s">
        <v>116</v>
      </c>
      <c r="Q41" s="23">
        <v>1706</v>
      </c>
      <c r="R41" s="23">
        <v>0</v>
      </c>
      <c r="S41" s="23">
        <v>1706</v>
      </c>
      <c r="T41" s="24">
        <v>44726</v>
      </c>
      <c r="U41" s="21" t="s">
        <v>40</v>
      </c>
    </row>
    <row r="42" spans="1:21" x14ac:dyDescent="0.3">
      <c r="A42" s="21" t="s">
        <v>172</v>
      </c>
      <c r="B42" s="22" t="s">
        <v>173</v>
      </c>
      <c r="C42" s="21" t="s">
        <v>29</v>
      </c>
      <c r="D42" s="22" t="s">
        <v>30</v>
      </c>
      <c r="E42" s="21" t="s">
        <v>31</v>
      </c>
      <c r="F42" s="21" t="s">
        <v>32</v>
      </c>
      <c r="G42" s="21" t="s">
        <v>33</v>
      </c>
      <c r="H42" s="24">
        <v>44703</v>
      </c>
      <c r="I42" s="21" t="s">
        <v>174</v>
      </c>
      <c r="J42" s="21" t="s">
        <v>35</v>
      </c>
      <c r="K42" s="21" t="s">
        <v>35</v>
      </c>
      <c r="L42" s="21" t="s">
        <v>175</v>
      </c>
      <c r="M42" s="21" t="s">
        <v>176</v>
      </c>
      <c r="N42" s="21"/>
      <c r="O42" s="21"/>
      <c r="P42" s="22" t="s">
        <v>177</v>
      </c>
      <c r="Q42" s="23">
        <v>1387.2</v>
      </c>
      <c r="R42" s="23">
        <v>0</v>
      </c>
      <c r="S42" s="23">
        <v>1387.2</v>
      </c>
      <c r="T42" s="24">
        <v>45090</v>
      </c>
      <c r="U42" s="21" t="s">
        <v>40</v>
      </c>
    </row>
    <row r="43" spans="1:21" x14ac:dyDescent="0.3">
      <c r="A43" s="21" t="s">
        <v>178</v>
      </c>
      <c r="B43" s="22"/>
      <c r="C43" s="21" t="s">
        <v>29</v>
      </c>
      <c r="D43" s="22" t="s">
        <v>30</v>
      </c>
      <c r="E43" s="21" t="s">
        <v>31</v>
      </c>
      <c r="F43" s="21" t="s">
        <v>32</v>
      </c>
      <c r="G43" s="21" t="s">
        <v>33</v>
      </c>
      <c r="H43" s="24">
        <v>44547</v>
      </c>
      <c r="I43" s="21" t="s">
        <v>34</v>
      </c>
      <c r="J43" s="21" t="s">
        <v>35</v>
      </c>
      <c r="K43" s="21" t="s">
        <v>35</v>
      </c>
      <c r="L43" s="21" t="s">
        <v>179</v>
      </c>
      <c r="M43" s="21" t="s">
        <v>180</v>
      </c>
      <c r="N43" s="23">
        <v>100</v>
      </c>
      <c r="O43" s="21"/>
      <c r="P43" s="22" t="s">
        <v>99</v>
      </c>
      <c r="Q43" s="23">
        <v>993.2</v>
      </c>
      <c r="R43" s="23">
        <v>0</v>
      </c>
      <c r="S43" s="23">
        <v>993.2</v>
      </c>
      <c r="T43" s="24">
        <v>44644</v>
      </c>
      <c r="U43" s="21" t="s">
        <v>40</v>
      </c>
    </row>
    <row r="44" spans="1:21" x14ac:dyDescent="0.3">
      <c r="A44" s="21" t="s">
        <v>181</v>
      </c>
      <c r="B44" s="22" t="s">
        <v>182</v>
      </c>
      <c r="C44" s="21" t="s">
        <v>29</v>
      </c>
      <c r="D44" s="22" t="s">
        <v>30</v>
      </c>
      <c r="E44" s="21" t="s">
        <v>31</v>
      </c>
      <c r="F44" s="21" t="s">
        <v>32</v>
      </c>
      <c r="G44" s="21" t="s">
        <v>33</v>
      </c>
      <c r="H44" s="24">
        <v>44672</v>
      </c>
      <c r="I44" s="21" t="s">
        <v>55</v>
      </c>
      <c r="J44" s="21" t="s">
        <v>35</v>
      </c>
      <c r="K44" s="21" t="s">
        <v>35</v>
      </c>
      <c r="L44" s="21" t="s">
        <v>183</v>
      </c>
      <c r="M44" s="21" t="s">
        <v>184</v>
      </c>
      <c r="N44" s="23">
        <v>50</v>
      </c>
      <c r="O44" s="21" t="s">
        <v>185</v>
      </c>
      <c r="P44" s="22" t="s">
        <v>116</v>
      </c>
      <c r="Q44" s="23">
        <v>881.5</v>
      </c>
      <c r="R44" s="23">
        <v>0</v>
      </c>
      <c r="S44" s="23">
        <v>881.5</v>
      </c>
      <c r="T44" s="24">
        <v>44950</v>
      </c>
      <c r="U44" s="21" t="s">
        <v>40</v>
      </c>
    </row>
    <row r="45" spans="1:21" x14ac:dyDescent="0.3">
      <c r="A45" s="21" t="s">
        <v>186</v>
      </c>
      <c r="B45" s="22" t="s">
        <v>187</v>
      </c>
      <c r="C45" s="21" t="s">
        <v>29</v>
      </c>
      <c r="D45" s="22" t="s">
        <v>30</v>
      </c>
      <c r="E45" s="21" t="s">
        <v>31</v>
      </c>
      <c r="F45" s="21" t="s">
        <v>32</v>
      </c>
      <c r="G45" s="21" t="s">
        <v>33</v>
      </c>
      <c r="H45" s="24">
        <v>44673</v>
      </c>
      <c r="I45" s="21" t="s">
        <v>34</v>
      </c>
      <c r="J45" s="21" t="s">
        <v>35</v>
      </c>
      <c r="K45" s="21" t="s">
        <v>35</v>
      </c>
      <c r="L45" s="21" t="s">
        <v>162</v>
      </c>
      <c r="M45" s="21" t="s">
        <v>163</v>
      </c>
      <c r="N45" s="21"/>
      <c r="O45" s="21"/>
      <c r="P45" s="22" t="s">
        <v>124</v>
      </c>
      <c r="Q45" s="23">
        <v>3087.42</v>
      </c>
      <c r="R45" s="23">
        <v>0</v>
      </c>
      <c r="S45" s="23">
        <v>3087.42</v>
      </c>
      <c r="T45" s="24">
        <v>44966</v>
      </c>
      <c r="U45" s="21" t="s">
        <v>40</v>
      </c>
    </row>
    <row r="46" spans="1:21" x14ac:dyDescent="0.3">
      <c r="A46" s="21" t="s">
        <v>188</v>
      </c>
      <c r="B46" s="22" t="s">
        <v>189</v>
      </c>
      <c r="C46" s="21" t="s">
        <v>29</v>
      </c>
      <c r="D46" s="22" t="s">
        <v>30</v>
      </c>
      <c r="E46" s="21" t="s">
        <v>31</v>
      </c>
      <c r="F46" s="21" t="s">
        <v>32</v>
      </c>
      <c r="G46" s="21" t="s">
        <v>33</v>
      </c>
      <c r="H46" s="24">
        <v>44487</v>
      </c>
      <c r="I46" s="21" t="s">
        <v>34</v>
      </c>
      <c r="J46" s="21" t="s">
        <v>35</v>
      </c>
      <c r="K46" s="21" t="s">
        <v>35</v>
      </c>
      <c r="L46" s="21" t="s">
        <v>190</v>
      </c>
      <c r="M46" s="21" t="s">
        <v>191</v>
      </c>
      <c r="N46" s="23">
        <v>100</v>
      </c>
      <c r="O46" s="21"/>
      <c r="P46" s="22" t="s">
        <v>99</v>
      </c>
      <c r="Q46" s="23">
        <v>358.45</v>
      </c>
      <c r="R46" s="23">
        <v>0</v>
      </c>
      <c r="S46" s="23">
        <v>358.45</v>
      </c>
      <c r="T46" s="24">
        <v>44519</v>
      </c>
      <c r="U46" s="21" t="s">
        <v>40</v>
      </c>
    </row>
    <row r="47" spans="1:21" x14ac:dyDescent="0.3">
      <c r="A47" s="21" t="s">
        <v>192</v>
      </c>
      <c r="B47" s="22" t="s">
        <v>193</v>
      </c>
      <c r="C47" s="21" t="s">
        <v>29</v>
      </c>
      <c r="D47" s="22" t="s">
        <v>30</v>
      </c>
      <c r="E47" s="21" t="s">
        <v>31</v>
      </c>
      <c r="F47" s="21" t="s">
        <v>32</v>
      </c>
      <c r="G47" s="21" t="s">
        <v>33</v>
      </c>
      <c r="H47" s="24">
        <v>44721</v>
      </c>
      <c r="I47" s="21" t="s">
        <v>55</v>
      </c>
      <c r="J47" s="21" t="s">
        <v>35</v>
      </c>
      <c r="K47" s="21" t="s">
        <v>35</v>
      </c>
      <c r="L47" s="21" t="s">
        <v>194</v>
      </c>
      <c r="M47" s="21" t="s">
        <v>195</v>
      </c>
      <c r="N47" s="23">
        <v>100</v>
      </c>
      <c r="O47" s="21"/>
      <c r="P47" s="22" t="s">
        <v>99</v>
      </c>
      <c r="Q47" s="23">
        <v>1039.73</v>
      </c>
      <c r="R47" s="23">
        <v>0</v>
      </c>
      <c r="S47" s="23">
        <v>1039.73</v>
      </c>
      <c r="T47" s="24">
        <v>45099</v>
      </c>
      <c r="U47" s="21" t="s">
        <v>40</v>
      </c>
    </row>
    <row r="48" spans="1:21" x14ac:dyDescent="0.3">
      <c r="A48" s="21" t="s">
        <v>196</v>
      </c>
      <c r="B48" s="22" t="s">
        <v>197</v>
      </c>
      <c r="C48" s="21" t="s">
        <v>29</v>
      </c>
      <c r="D48" s="22" t="s">
        <v>30</v>
      </c>
      <c r="E48" s="21" t="s">
        <v>31</v>
      </c>
      <c r="F48" s="21" t="s">
        <v>32</v>
      </c>
      <c r="G48" s="21" t="s">
        <v>33</v>
      </c>
      <c r="H48" s="24">
        <v>44610</v>
      </c>
      <c r="I48" s="21" t="s">
        <v>34</v>
      </c>
      <c r="J48" s="21" t="s">
        <v>35</v>
      </c>
      <c r="K48" s="21" t="s">
        <v>35</v>
      </c>
      <c r="L48" s="21" t="s">
        <v>78</v>
      </c>
      <c r="M48" s="21" t="s">
        <v>77</v>
      </c>
      <c r="N48" s="23">
        <v>100</v>
      </c>
      <c r="O48" s="21"/>
      <c r="P48" s="22" t="s">
        <v>99</v>
      </c>
      <c r="Q48" s="23">
        <v>1033.54</v>
      </c>
      <c r="R48" s="23">
        <v>0</v>
      </c>
      <c r="S48" s="23">
        <v>1033.54</v>
      </c>
      <c r="T48" s="24">
        <v>44642</v>
      </c>
      <c r="U48" s="21" t="s">
        <v>40</v>
      </c>
    </row>
    <row r="49" spans="1:21" x14ac:dyDescent="0.3">
      <c r="A49" s="21" t="s">
        <v>198</v>
      </c>
      <c r="B49" s="22" t="s">
        <v>199</v>
      </c>
      <c r="C49" s="21" t="s">
        <v>29</v>
      </c>
      <c r="D49" s="22" t="s">
        <v>30</v>
      </c>
      <c r="E49" s="21" t="s">
        <v>31</v>
      </c>
      <c r="F49" s="21" t="s">
        <v>32</v>
      </c>
      <c r="G49" s="21" t="s">
        <v>33</v>
      </c>
      <c r="H49" s="24">
        <v>44572</v>
      </c>
      <c r="I49" s="21" t="s">
        <v>34</v>
      </c>
      <c r="J49" s="21" t="s">
        <v>35</v>
      </c>
      <c r="K49" s="21" t="s">
        <v>35</v>
      </c>
      <c r="L49" s="21" t="s">
        <v>200</v>
      </c>
      <c r="M49" s="21" t="s">
        <v>201</v>
      </c>
      <c r="N49" s="21"/>
      <c r="O49" s="21"/>
      <c r="P49" s="22" t="s">
        <v>103</v>
      </c>
      <c r="Q49" s="23">
        <v>437.23</v>
      </c>
      <c r="R49" s="23">
        <v>0</v>
      </c>
      <c r="S49" s="23">
        <v>437.23</v>
      </c>
      <c r="T49" s="24">
        <v>44589</v>
      </c>
      <c r="U49" s="21" t="s">
        <v>40</v>
      </c>
    </row>
    <row r="50" spans="1:21" x14ac:dyDescent="0.3">
      <c r="A50" s="21" t="s">
        <v>202</v>
      </c>
      <c r="B50" s="22" t="s">
        <v>103</v>
      </c>
      <c r="C50" s="21" t="s">
        <v>29</v>
      </c>
      <c r="D50" s="22" t="s">
        <v>30</v>
      </c>
      <c r="E50" s="21" t="s">
        <v>31</v>
      </c>
      <c r="F50" s="21" t="s">
        <v>32</v>
      </c>
      <c r="G50" s="21" t="s">
        <v>33</v>
      </c>
      <c r="H50" s="24">
        <v>44461</v>
      </c>
      <c r="I50" s="21" t="s">
        <v>34</v>
      </c>
      <c r="J50" s="21" t="s">
        <v>35</v>
      </c>
      <c r="K50" s="21" t="s">
        <v>35</v>
      </c>
      <c r="L50" s="21" t="s">
        <v>203</v>
      </c>
      <c r="M50" s="21" t="s">
        <v>204</v>
      </c>
      <c r="N50" s="21"/>
      <c r="O50" s="21"/>
      <c r="P50" s="22" t="s">
        <v>103</v>
      </c>
      <c r="Q50" s="23">
        <v>493.91</v>
      </c>
      <c r="R50" s="23">
        <v>0</v>
      </c>
      <c r="S50" s="23">
        <v>493.91</v>
      </c>
      <c r="T50" s="24">
        <v>44475</v>
      </c>
      <c r="U50" s="21" t="s">
        <v>40</v>
      </c>
    </row>
    <row r="51" spans="1:21" x14ac:dyDescent="0.3">
      <c r="A51" s="21" t="s">
        <v>205</v>
      </c>
      <c r="B51" s="22" t="s">
        <v>206</v>
      </c>
      <c r="C51" s="21" t="s">
        <v>29</v>
      </c>
      <c r="D51" s="22" t="s">
        <v>30</v>
      </c>
      <c r="E51" s="21" t="s">
        <v>31</v>
      </c>
      <c r="F51" s="21" t="s">
        <v>32</v>
      </c>
      <c r="G51" s="21" t="s">
        <v>33</v>
      </c>
      <c r="H51" s="24">
        <v>44753</v>
      </c>
      <c r="I51" s="21" t="s">
        <v>153</v>
      </c>
      <c r="J51" s="21" t="s">
        <v>35</v>
      </c>
      <c r="K51" s="21" t="s">
        <v>35</v>
      </c>
      <c r="L51" s="21" t="s">
        <v>207</v>
      </c>
      <c r="M51" s="21" t="s">
        <v>82</v>
      </c>
      <c r="N51" s="23">
        <v>100</v>
      </c>
      <c r="O51" s="21"/>
      <c r="P51" s="22" t="s">
        <v>116</v>
      </c>
      <c r="Q51" s="23">
        <v>881</v>
      </c>
      <c r="R51" s="23">
        <v>0</v>
      </c>
      <c r="S51" s="23">
        <v>881</v>
      </c>
      <c r="T51" s="24">
        <v>45056</v>
      </c>
      <c r="U51" s="21" t="s">
        <v>40</v>
      </c>
    </row>
    <row r="52" spans="1:21" x14ac:dyDescent="0.3">
      <c r="A52" s="21" t="s">
        <v>208</v>
      </c>
      <c r="B52" s="22"/>
      <c r="C52" s="21" t="s">
        <v>29</v>
      </c>
      <c r="D52" s="22" t="s">
        <v>30</v>
      </c>
      <c r="E52" s="21" t="s">
        <v>209</v>
      </c>
      <c r="F52" s="21" t="s">
        <v>209</v>
      </c>
      <c r="G52" s="21" t="s">
        <v>33</v>
      </c>
      <c r="H52" s="24">
        <v>45210</v>
      </c>
      <c r="I52" s="21" t="s">
        <v>34</v>
      </c>
      <c r="J52" s="21" t="s">
        <v>35</v>
      </c>
      <c r="K52" s="21" t="s">
        <v>35</v>
      </c>
      <c r="L52" s="21" t="s">
        <v>210</v>
      </c>
      <c r="M52" s="21" t="s">
        <v>211</v>
      </c>
      <c r="N52" s="23">
        <v>100</v>
      </c>
      <c r="O52" s="21"/>
      <c r="P52" s="22" t="s">
        <v>99</v>
      </c>
      <c r="Q52" s="23">
        <v>166.32</v>
      </c>
      <c r="R52" s="23">
        <v>0</v>
      </c>
      <c r="S52" s="23">
        <v>166.32</v>
      </c>
      <c r="T52" s="24">
        <v>45741</v>
      </c>
      <c r="U52" s="21" t="s">
        <v>40</v>
      </c>
    </row>
    <row r="53" spans="1:21" x14ac:dyDescent="0.3">
      <c r="A53" s="21" t="s">
        <v>212</v>
      </c>
      <c r="B53" s="22"/>
      <c r="C53" s="21" t="s">
        <v>29</v>
      </c>
      <c r="D53" s="22" t="s">
        <v>30</v>
      </c>
      <c r="E53" s="21" t="s">
        <v>209</v>
      </c>
      <c r="F53" s="21" t="s">
        <v>209</v>
      </c>
      <c r="G53" s="21" t="s">
        <v>33</v>
      </c>
      <c r="H53" s="24">
        <v>45587</v>
      </c>
      <c r="I53" s="21" t="s">
        <v>34</v>
      </c>
      <c r="J53" s="21" t="s">
        <v>35</v>
      </c>
      <c r="K53" s="21" t="s">
        <v>35</v>
      </c>
      <c r="L53" s="21" t="s">
        <v>213</v>
      </c>
      <c r="M53" s="21" t="s">
        <v>214</v>
      </c>
      <c r="N53" s="23">
        <v>100</v>
      </c>
      <c r="O53" s="21" t="s">
        <v>151</v>
      </c>
      <c r="P53" s="22" t="s">
        <v>116</v>
      </c>
      <c r="Q53" s="23">
        <v>1950</v>
      </c>
      <c r="R53" s="23">
        <v>0</v>
      </c>
      <c r="S53" s="23">
        <v>1950</v>
      </c>
      <c r="T53" s="24">
        <v>45720</v>
      </c>
      <c r="U53" s="21" t="s">
        <v>40</v>
      </c>
    </row>
    <row r="54" spans="1:21" x14ac:dyDescent="0.3">
      <c r="A54" s="21" t="s">
        <v>215</v>
      </c>
      <c r="B54" s="22" t="s">
        <v>216</v>
      </c>
      <c r="C54" s="21" t="s">
        <v>29</v>
      </c>
      <c r="D54" s="22" t="s">
        <v>30</v>
      </c>
      <c r="E54" s="21" t="s">
        <v>209</v>
      </c>
      <c r="F54" s="21" t="s">
        <v>209</v>
      </c>
      <c r="G54" s="21" t="s">
        <v>33</v>
      </c>
      <c r="H54" s="24">
        <v>45312</v>
      </c>
      <c r="I54" s="21" t="s">
        <v>55</v>
      </c>
      <c r="J54" s="21" t="s">
        <v>35</v>
      </c>
      <c r="K54" s="21" t="s">
        <v>35</v>
      </c>
      <c r="L54" s="21" t="s">
        <v>217</v>
      </c>
      <c r="M54" s="21" t="s">
        <v>218</v>
      </c>
      <c r="N54" s="21"/>
      <c r="O54" s="21"/>
      <c r="P54" s="22" t="s">
        <v>219</v>
      </c>
      <c r="Q54" s="23">
        <v>0</v>
      </c>
      <c r="R54" s="23">
        <v>0</v>
      </c>
      <c r="S54" s="23">
        <v>0</v>
      </c>
      <c r="T54" s="24">
        <v>45407</v>
      </c>
      <c r="U54" s="21" t="s">
        <v>40</v>
      </c>
    </row>
    <row r="55" spans="1:21" x14ac:dyDescent="0.3">
      <c r="A55" s="21" t="s">
        <v>220</v>
      </c>
      <c r="B55" s="22"/>
      <c r="C55" s="21" t="s">
        <v>29</v>
      </c>
      <c r="D55" s="22" t="s">
        <v>30</v>
      </c>
      <c r="E55" s="21" t="s">
        <v>209</v>
      </c>
      <c r="F55" s="21" t="s">
        <v>209</v>
      </c>
      <c r="G55" s="21" t="s">
        <v>33</v>
      </c>
      <c r="H55" s="24">
        <v>45364</v>
      </c>
      <c r="I55" s="21" t="s">
        <v>34</v>
      </c>
      <c r="J55" s="21" t="s">
        <v>35</v>
      </c>
      <c r="K55" s="21" t="s">
        <v>35</v>
      </c>
      <c r="L55" s="21" t="s">
        <v>221</v>
      </c>
      <c r="M55" s="21" t="s">
        <v>222</v>
      </c>
      <c r="N55" s="21"/>
      <c r="O55" s="21"/>
      <c r="P55" s="22" t="s">
        <v>103</v>
      </c>
      <c r="Q55" s="23">
        <v>434.71</v>
      </c>
      <c r="R55" s="23">
        <v>0</v>
      </c>
      <c r="S55" s="23">
        <v>434.71</v>
      </c>
      <c r="T55" s="24">
        <v>45378</v>
      </c>
      <c r="U55" s="21" t="s">
        <v>40</v>
      </c>
    </row>
    <row r="56" spans="1:21" x14ac:dyDescent="0.3">
      <c r="A56" s="21" t="s">
        <v>223</v>
      </c>
      <c r="B56" s="22" t="s">
        <v>85</v>
      </c>
      <c r="C56" s="21" t="s">
        <v>29</v>
      </c>
      <c r="D56" s="22" t="s">
        <v>30</v>
      </c>
      <c r="E56" s="21" t="s">
        <v>209</v>
      </c>
      <c r="F56" s="21" t="s">
        <v>209</v>
      </c>
      <c r="G56" s="21" t="s">
        <v>33</v>
      </c>
      <c r="H56" s="24">
        <v>45177</v>
      </c>
      <c r="I56" s="21" t="s">
        <v>34</v>
      </c>
      <c r="J56" s="21" t="s">
        <v>35</v>
      </c>
      <c r="K56" s="21" t="s">
        <v>35</v>
      </c>
      <c r="L56" s="21" t="s">
        <v>179</v>
      </c>
      <c r="M56" s="21" t="s">
        <v>85</v>
      </c>
      <c r="N56" s="23">
        <v>100</v>
      </c>
      <c r="O56" s="21" t="s">
        <v>140</v>
      </c>
      <c r="P56" s="22" t="s">
        <v>116</v>
      </c>
      <c r="Q56" s="23">
        <v>1776</v>
      </c>
      <c r="R56" s="23">
        <v>0</v>
      </c>
      <c r="S56" s="23">
        <v>1776</v>
      </c>
      <c r="T56" s="24">
        <v>45371</v>
      </c>
      <c r="U56" s="21" t="s">
        <v>40</v>
      </c>
    </row>
    <row r="57" spans="1:21" x14ac:dyDescent="0.3">
      <c r="A57" s="21" t="s">
        <v>224</v>
      </c>
      <c r="B57" s="22"/>
      <c r="C57" s="21" t="s">
        <v>29</v>
      </c>
      <c r="D57" s="22" t="s">
        <v>30</v>
      </c>
      <c r="E57" s="21" t="s">
        <v>209</v>
      </c>
      <c r="F57" s="21" t="s">
        <v>209</v>
      </c>
      <c r="G57" s="21" t="s">
        <v>33</v>
      </c>
      <c r="H57" s="24">
        <v>45215</v>
      </c>
      <c r="I57" s="21" t="s">
        <v>34</v>
      </c>
      <c r="J57" s="21" t="s">
        <v>35</v>
      </c>
      <c r="K57" s="21" t="s">
        <v>35</v>
      </c>
      <c r="L57" s="21" t="s">
        <v>225</v>
      </c>
      <c r="M57" s="21" t="s">
        <v>163</v>
      </c>
      <c r="N57" s="23">
        <v>100</v>
      </c>
      <c r="O57" s="21" t="s">
        <v>94</v>
      </c>
      <c r="P57" s="22" t="s">
        <v>116</v>
      </c>
      <c r="Q57" s="23">
        <v>1776</v>
      </c>
      <c r="R57" s="23">
        <v>2450</v>
      </c>
      <c r="S57" s="23">
        <v>4226</v>
      </c>
      <c r="T57" s="21"/>
      <c r="U57" s="21" t="s">
        <v>226</v>
      </c>
    </row>
    <row r="58" spans="1:21" x14ac:dyDescent="0.3">
      <c r="A58" s="21" t="s">
        <v>227</v>
      </c>
      <c r="B58" s="22" t="s">
        <v>228</v>
      </c>
      <c r="C58" s="21" t="s">
        <v>29</v>
      </c>
      <c r="D58" s="22" t="s">
        <v>30</v>
      </c>
      <c r="E58" s="21" t="s">
        <v>209</v>
      </c>
      <c r="F58" s="21" t="s">
        <v>209</v>
      </c>
      <c r="G58" s="21" t="s">
        <v>33</v>
      </c>
      <c r="H58" s="24">
        <v>45638</v>
      </c>
      <c r="I58" s="21" t="s">
        <v>34</v>
      </c>
      <c r="J58" s="21" t="s">
        <v>35</v>
      </c>
      <c r="K58" s="21" t="s">
        <v>35</v>
      </c>
      <c r="L58" s="21" t="s">
        <v>229</v>
      </c>
      <c r="M58" s="21" t="s">
        <v>230</v>
      </c>
      <c r="N58" s="23">
        <v>100</v>
      </c>
      <c r="O58" s="21"/>
      <c r="P58" s="22" t="s">
        <v>99</v>
      </c>
      <c r="Q58" s="23">
        <v>0</v>
      </c>
      <c r="R58" s="23">
        <v>2708.11</v>
      </c>
      <c r="S58" s="23">
        <v>2708.11</v>
      </c>
      <c r="T58" s="21"/>
      <c r="U58" s="21" t="s">
        <v>226</v>
      </c>
    </row>
    <row r="59" spans="1:21" x14ac:dyDescent="0.3">
      <c r="A59" s="21" t="s">
        <v>231</v>
      </c>
      <c r="B59" s="22"/>
      <c r="C59" s="21" t="s">
        <v>29</v>
      </c>
      <c r="D59" s="22" t="s">
        <v>30</v>
      </c>
      <c r="E59" s="21" t="s">
        <v>209</v>
      </c>
      <c r="F59" s="21" t="s">
        <v>209</v>
      </c>
      <c r="G59" s="21" t="s">
        <v>33</v>
      </c>
      <c r="H59" s="24">
        <v>45365</v>
      </c>
      <c r="I59" s="21" t="s">
        <v>34</v>
      </c>
      <c r="J59" s="21" t="s">
        <v>35</v>
      </c>
      <c r="K59" s="21" t="s">
        <v>35</v>
      </c>
      <c r="L59" s="21" t="s">
        <v>232</v>
      </c>
      <c r="M59" s="21" t="s">
        <v>233</v>
      </c>
      <c r="N59" s="21"/>
      <c r="O59" s="21"/>
      <c r="P59" s="22" t="s">
        <v>103</v>
      </c>
      <c r="Q59" s="23">
        <v>434.71</v>
      </c>
      <c r="R59" s="23">
        <v>0</v>
      </c>
      <c r="S59" s="23">
        <v>434.71</v>
      </c>
      <c r="T59" s="24">
        <v>45450</v>
      </c>
      <c r="U59" s="21" t="s">
        <v>40</v>
      </c>
    </row>
    <row r="60" spans="1:21" x14ac:dyDescent="0.3">
      <c r="A60" s="21" t="s">
        <v>234</v>
      </c>
      <c r="B60" s="22" t="s">
        <v>235</v>
      </c>
      <c r="C60" s="21" t="s">
        <v>29</v>
      </c>
      <c r="D60" s="22" t="s">
        <v>30</v>
      </c>
      <c r="E60" s="21" t="s">
        <v>209</v>
      </c>
      <c r="F60" s="21" t="s">
        <v>209</v>
      </c>
      <c r="G60" s="21" t="s">
        <v>33</v>
      </c>
      <c r="H60" s="24">
        <v>45089</v>
      </c>
      <c r="I60" s="21" t="s">
        <v>55</v>
      </c>
      <c r="J60" s="21" t="s">
        <v>35</v>
      </c>
      <c r="K60" s="21" t="s">
        <v>35</v>
      </c>
      <c r="L60" s="21" t="s">
        <v>236</v>
      </c>
      <c r="M60" s="21" t="s">
        <v>77</v>
      </c>
      <c r="N60" s="23">
        <v>100</v>
      </c>
      <c r="O60" s="21" t="s">
        <v>53</v>
      </c>
      <c r="P60" s="22" t="s">
        <v>116</v>
      </c>
      <c r="Q60" s="23">
        <v>2411.34</v>
      </c>
      <c r="R60" s="23">
        <v>0</v>
      </c>
      <c r="S60" s="23">
        <v>2411.34</v>
      </c>
      <c r="T60" s="24">
        <v>45236</v>
      </c>
      <c r="U60" s="21" t="s">
        <v>40</v>
      </c>
    </row>
    <row r="61" spans="1:21" x14ac:dyDescent="0.3">
      <c r="A61" s="21" t="s">
        <v>237</v>
      </c>
      <c r="B61" s="22" t="s">
        <v>238</v>
      </c>
      <c r="C61" s="21" t="s">
        <v>29</v>
      </c>
      <c r="D61" s="22" t="s">
        <v>30</v>
      </c>
      <c r="E61" s="21" t="s">
        <v>209</v>
      </c>
      <c r="F61" s="21" t="s">
        <v>209</v>
      </c>
      <c r="G61" s="21" t="s">
        <v>33</v>
      </c>
      <c r="H61" s="24">
        <v>45082</v>
      </c>
      <c r="I61" s="21" t="s">
        <v>239</v>
      </c>
      <c r="J61" s="21" t="s">
        <v>35</v>
      </c>
      <c r="K61" s="21" t="s">
        <v>35</v>
      </c>
      <c r="L61" s="21" t="s">
        <v>240</v>
      </c>
      <c r="M61" s="21" t="s">
        <v>60</v>
      </c>
      <c r="N61" s="23">
        <v>100</v>
      </c>
      <c r="O61" s="21"/>
      <c r="P61" s="22" t="s">
        <v>99</v>
      </c>
      <c r="Q61" s="23">
        <v>949.79</v>
      </c>
      <c r="R61" s="23">
        <v>0</v>
      </c>
      <c r="S61" s="23">
        <v>949.79</v>
      </c>
      <c r="T61" s="24">
        <v>45407</v>
      </c>
      <c r="U61" s="21" t="s">
        <v>40</v>
      </c>
    </row>
    <row r="62" spans="1:21" x14ac:dyDescent="0.3">
      <c r="A62" s="21" t="s">
        <v>241</v>
      </c>
      <c r="B62" s="22" t="s">
        <v>242</v>
      </c>
      <c r="C62" s="21" t="s">
        <v>29</v>
      </c>
      <c r="D62" s="22" t="s">
        <v>30</v>
      </c>
      <c r="E62" s="21" t="s">
        <v>209</v>
      </c>
      <c r="F62" s="21" t="s">
        <v>209</v>
      </c>
      <c r="G62" s="21" t="s">
        <v>33</v>
      </c>
      <c r="H62" s="24">
        <v>45386</v>
      </c>
      <c r="I62" s="21" t="s">
        <v>34</v>
      </c>
      <c r="J62" s="21" t="s">
        <v>35</v>
      </c>
      <c r="K62" s="21" t="s">
        <v>35</v>
      </c>
      <c r="L62" s="21" t="s">
        <v>243</v>
      </c>
      <c r="M62" s="21" t="s">
        <v>244</v>
      </c>
      <c r="N62" s="21"/>
      <c r="O62" s="21"/>
      <c r="P62" s="22" t="s">
        <v>103</v>
      </c>
      <c r="Q62" s="23">
        <v>252.47</v>
      </c>
      <c r="R62" s="23">
        <v>0</v>
      </c>
      <c r="S62" s="23">
        <v>252.47</v>
      </c>
      <c r="T62" s="24">
        <v>45406</v>
      </c>
      <c r="U62" s="21" t="s">
        <v>40</v>
      </c>
    </row>
    <row r="63" spans="1:21" x14ac:dyDescent="0.3">
      <c r="A63" s="21" t="s">
        <v>245</v>
      </c>
      <c r="B63" s="22"/>
      <c r="C63" s="21" t="s">
        <v>29</v>
      </c>
      <c r="D63" s="22" t="s">
        <v>30</v>
      </c>
      <c r="E63" s="21" t="s">
        <v>209</v>
      </c>
      <c r="F63" s="21" t="s">
        <v>209</v>
      </c>
      <c r="G63" s="21" t="s">
        <v>33</v>
      </c>
      <c r="H63" s="24">
        <v>45147</v>
      </c>
      <c r="I63" s="21" t="s">
        <v>55</v>
      </c>
      <c r="J63" s="21" t="s">
        <v>35</v>
      </c>
      <c r="K63" s="21" t="s">
        <v>35</v>
      </c>
      <c r="L63" s="21" t="s">
        <v>246</v>
      </c>
      <c r="M63" s="21" t="s">
        <v>247</v>
      </c>
      <c r="N63" s="21"/>
      <c r="O63" s="21"/>
      <c r="P63" s="22" t="s">
        <v>103</v>
      </c>
      <c r="Q63" s="23">
        <v>573.4</v>
      </c>
      <c r="R63" s="23">
        <v>0</v>
      </c>
      <c r="S63" s="23">
        <v>573.4</v>
      </c>
      <c r="T63" s="24">
        <v>45162</v>
      </c>
      <c r="U63" s="21" t="s">
        <v>40</v>
      </c>
    </row>
    <row r="64" spans="1:21" x14ac:dyDescent="0.3">
      <c r="A64" s="21" t="s">
        <v>248</v>
      </c>
      <c r="B64" s="22"/>
      <c r="C64" s="21" t="s">
        <v>29</v>
      </c>
      <c r="D64" s="22" t="s">
        <v>30</v>
      </c>
      <c r="E64" s="21" t="s">
        <v>209</v>
      </c>
      <c r="F64" s="21" t="s">
        <v>209</v>
      </c>
      <c r="G64" s="21" t="s">
        <v>33</v>
      </c>
      <c r="H64" s="24">
        <v>45103</v>
      </c>
      <c r="I64" s="21" t="s">
        <v>34</v>
      </c>
      <c r="J64" s="21" t="s">
        <v>35</v>
      </c>
      <c r="K64" s="21" t="s">
        <v>35</v>
      </c>
      <c r="L64" s="21" t="s">
        <v>249</v>
      </c>
      <c r="M64" s="21" t="s">
        <v>250</v>
      </c>
      <c r="N64" s="21"/>
      <c r="O64" s="21"/>
      <c r="P64" s="22" t="s">
        <v>103</v>
      </c>
      <c r="Q64" s="23">
        <v>540.94000000000005</v>
      </c>
      <c r="R64" s="23">
        <v>0</v>
      </c>
      <c r="S64" s="23">
        <v>540.94000000000005</v>
      </c>
      <c r="T64" s="24">
        <v>45114</v>
      </c>
      <c r="U64" s="21" t="s">
        <v>40</v>
      </c>
    </row>
    <row r="65" spans="1:21" x14ac:dyDescent="0.3">
      <c r="A65" s="21" t="s">
        <v>251</v>
      </c>
      <c r="B65" s="22"/>
      <c r="C65" s="21" t="s">
        <v>29</v>
      </c>
      <c r="D65" s="22" t="s">
        <v>30</v>
      </c>
      <c r="E65" s="21" t="s">
        <v>209</v>
      </c>
      <c r="F65" s="21" t="s">
        <v>209</v>
      </c>
      <c r="G65" s="21" t="s">
        <v>33</v>
      </c>
      <c r="H65" s="24">
        <v>45460</v>
      </c>
      <c r="I65" s="21" t="s">
        <v>34</v>
      </c>
      <c r="J65" s="21" t="s">
        <v>35</v>
      </c>
      <c r="K65" s="21" t="s">
        <v>35</v>
      </c>
      <c r="L65" s="21" t="s">
        <v>252</v>
      </c>
      <c r="M65" s="21" t="s">
        <v>253</v>
      </c>
      <c r="N65" s="21"/>
      <c r="O65" s="21"/>
      <c r="P65" s="22" t="s">
        <v>103</v>
      </c>
      <c r="Q65" s="23">
        <v>769.37</v>
      </c>
      <c r="R65" s="23">
        <v>0</v>
      </c>
      <c r="S65" s="23">
        <v>769.37</v>
      </c>
      <c r="T65" s="24">
        <v>45474</v>
      </c>
      <c r="U65" s="21" t="s">
        <v>40</v>
      </c>
    </row>
    <row r="66" spans="1:21" x14ac:dyDescent="0.3">
      <c r="A66" s="21" t="s">
        <v>254</v>
      </c>
      <c r="B66" s="22"/>
      <c r="C66" s="21" t="s">
        <v>29</v>
      </c>
      <c r="D66" s="22" t="s">
        <v>30</v>
      </c>
      <c r="E66" s="21" t="s">
        <v>209</v>
      </c>
      <c r="F66" s="21" t="s">
        <v>209</v>
      </c>
      <c r="G66" s="21" t="s">
        <v>33</v>
      </c>
      <c r="H66" s="24">
        <v>45023</v>
      </c>
      <c r="I66" s="21" t="s">
        <v>55</v>
      </c>
      <c r="J66" s="21" t="s">
        <v>35</v>
      </c>
      <c r="K66" s="21" t="s">
        <v>35</v>
      </c>
      <c r="L66" s="21" t="s">
        <v>97</v>
      </c>
      <c r="M66" s="21" t="s">
        <v>255</v>
      </c>
      <c r="N66" s="21"/>
      <c r="O66" s="21"/>
      <c r="P66" s="22" t="s">
        <v>103</v>
      </c>
      <c r="Q66" s="23">
        <v>725.34</v>
      </c>
      <c r="R66" s="23">
        <v>0</v>
      </c>
      <c r="S66" s="23">
        <v>725.34</v>
      </c>
      <c r="T66" s="24">
        <v>45042</v>
      </c>
      <c r="U66" s="21" t="s">
        <v>40</v>
      </c>
    </row>
    <row r="67" spans="1:21" x14ac:dyDescent="0.3">
      <c r="A67" s="21" t="s">
        <v>256</v>
      </c>
      <c r="B67" s="22" t="s">
        <v>257</v>
      </c>
      <c r="C67" s="21" t="s">
        <v>29</v>
      </c>
      <c r="D67" s="22" t="s">
        <v>30</v>
      </c>
      <c r="E67" s="21" t="s">
        <v>209</v>
      </c>
      <c r="F67" s="21" t="s">
        <v>209</v>
      </c>
      <c r="G67" s="21" t="s">
        <v>33</v>
      </c>
      <c r="H67" s="24">
        <v>45048</v>
      </c>
      <c r="I67" s="21" t="s">
        <v>34</v>
      </c>
      <c r="J67" s="21" t="s">
        <v>35</v>
      </c>
      <c r="K67" s="21" t="s">
        <v>35</v>
      </c>
      <c r="L67" s="21" t="s">
        <v>258</v>
      </c>
      <c r="M67" s="21" t="s">
        <v>257</v>
      </c>
      <c r="N67" s="23">
        <v>100</v>
      </c>
      <c r="O67" s="21"/>
      <c r="P67" s="22" t="s">
        <v>99</v>
      </c>
      <c r="Q67" s="23">
        <v>587.33000000000004</v>
      </c>
      <c r="R67" s="23">
        <v>0</v>
      </c>
      <c r="S67" s="23">
        <v>587.33000000000004</v>
      </c>
      <c r="T67" s="24">
        <v>45103</v>
      </c>
      <c r="U67" s="21" t="s">
        <v>40</v>
      </c>
    </row>
    <row r="68" spans="1:21" x14ac:dyDescent="0.3">
      <c r="A68" s="21" t="s">
        <v>259</v>
      </c>
      <c r="B68" s="22" t="s">
        <v>260</v>
      </c>
      <c r="C68" s="21" t="s">
        <v>29</v>
      </c>
      <c r="D68" s="22" t="s">
        <v>30</v>
      </c>
      <c r="E68" s="21" t="s">
        <v>209</v>
      </c>
      <c r="F68" s="21" t="s">
        <v>209</v>
      </c>
      <c r="G68" s="21" t="s">
        <v>33</v>
      </c>
      <c r="H68" s="24">
        <v>45265</v>
      </c>
      <c r="I68" s="21" t="s">
        <v>34</v>
      </c>
      <c r="J68" s="21" t="s">
        <v>35</v>
      </c>
      <c r="K68" s="21" t="s">
        <v>35</v>
      </c>
      <c r="L68" s="21" t="s">
        <v>261</v>
      </c>
      <c r="M68" s="21" t="s">
        <v>262</v>
      </c>
      <c r="N68" s="23">
        <v>100</v>
      </c>
      <c r="O68" s="21"/>
      <c r="P68" s="22" t="s">
        <v>99</v>
      </c>
      <c r="Q68" s="23">
        <v>208.49</v>
      </c>
      <c r="R68" s="23">
        <v>0</v>
      </c>
      <c r="S68" s="23">
        <v>208.49</v>
      </c>
      <c r="T68" s="24">
        <v>45377</v>
      </c>
      <c r="U68" s="21" t="s">
        <v>40</v>
      </c>
    </row>
    <row r="69" spans="1:21" x14ac:dyDescent="0.3">
      <c r="A69" s="21" t="s">
        <v>263</v>
      </c>
      <c r="B69" s="22" t="s">
        <v>264</v>
      </c>
      <c r="C69" s="21" t="s">
        <v>29</v>
      </c>
      <c r="D69" s="22" t="s">
        <v>30</v>
      </c>
      <c r="E69" s="21" t="s">
        <v>209</v>
      </c>
      <c r="F69" s="21" t="s">
        <v>209</v>
      </c>
      <c r="G69" s="21" t="s">
        <v>33</v>
      </c>
      <c r="H69" s="24">
        <v>45498</v>
      </c>
      <c r="I69" s="21" t="s">
        <v>34</v>
      </c>
      <c r="J69" s="21" t="s">
        <v>35</v>
      </c>
      <c r="K69" s="21" t="s">
        <v>35</v>
      </c>
      <c r="L69" s="21" t="s">
        <v>105</v>
      </c>
      <c r="M69" s="21" t="s">
        <v>265</v>
      </c>
      <c r="N69" s="21"/>
      <c r="O69" s="21"/>
      <c r="P69" s="22" t="s">
        <v>103</v>
      </c>
      <c r="Q69" s="23">
        <v>469.68</v>
      </c>
      <c r="R69" s="23">
        <v>0</v>
      </c>
      <c r="S69" s="23">
        <v>469.68</v>
      </c>
      <c r="T69" s="24">
        <v>45769</v>
      </c>
      <c r="U69" s="21" t="s">
        <v>40</v>
      </c>
    </row>
    <row r="70" spans="1:21" x14ac:dyDescent="0.3">
      <c r="A70" s="21" t="s">
        <v>266</v>
      </c>
      <c r="B70" s="22"/>
      <c r="C70" s="21" t="s">
        <v>29</v>
      </c>
      <c r="D70" s="22" t="s">
        <v>30</v>
      </c>
      <c r="E70" s="21" t="s">
        <v>209</v>
      </c>
      <c r="F70" s="21" t="s">
        <v>209</v>
      </c>
      <c r="G70" s="21" t="s">
        <v>33</v>
      </c>
      <c r="H70" s="24">
        <v>45475</v>
      </c>
      <c r="I70" s="21" t="s">
        <v>34</v>
      </c>
      <c r="J70" s="21" t="s">
        <v>35</v>
      </c>
      <c r="K70" s="21" t="s">
        <v>35</v>
      </c>
      <c r="L70" s="21" t="s">
        <v>267</v>
      </c>
      <c r="M70" s="21" t="s">
        <v>268</v>
      </c>
      <c r="N70" s="23">
        <v>100</v>
      </c>
      <c r="O70" s="21" t="s">
        <v>94</v>
      </c>
      <c r="P70" s="22" t="s">
        <v>116</v>
      </c>
      <c r="Q70" s="23">
        <v>1950</v>
      </c>
      <c r="R70" s="23">
        <v>0</v>
      </c>
      <c r="S70" s="23">
        <v>1950</v>
      </c>
      <c r="T70" s="24">
        <v>45601</v>
      </c>
      <c r="U70" s="21" t="s">
        <v>40</v>
      </c>
    </row>
    <row r="71" spans="1:21" x14ac:dyDescent="0.3">
      <c r="A71" s="21" t="s">
        <v>269</v>
      </c>
      <c r="B71" s="22"/>
      <c r="C71" s="21" t="s">
        <v>29</v>
      </c>
      <c r="D71" s="22" t="s">
        <v>30</v>
      </c>
      <c r="E71" s="21" t="s">
        <v>209</v>
      </c>
      <c r="F71" s="21" t="s">
        <v>209</v>
      </c>
      <c r="G71" s="21" t="s">
        <v>33</v>
      </c>
      <c r="H71" s="24">
        <v>45636</v>
      </c>
      <c r="I71" s="21" t="s">
        <v>55</v>
      </c>
      <c r="J71" s="21" t="s">
        <v>35</v>
      </c>
      <c r="K71" s="21" t="s">
        <v>35</v>
      </c>
      <c r="L71" s="21" t="s">
        <v>270</v>
      </c>
      <c r="M71" s="21" t="s">
        <v>195</v>
      </c>
      <c r="N71" s="21"/>
      <c r="O71" s="21"/>
      <c r="P71" s="22" t="s">
        <v>103</v>
      </c>
      <c r="Q71" s="23">
        <v>555.59</v>
      </c>
      <c r="R71" s="23">
        <v>0</v>
      </c>
      <c r="S71" s="23">
        <v>555.59</v>
      </c>
      <c r="T71" s="24">
        <v>45664</v>
      </c>
      <c r="U71" s="21" t="s">
        <v>40</v>
      </c>
    </row>
    <row r="72" spans="1:21" x14ac:dyDescent="0.3">
      <c r="A72" s="21" t="s">
        <v>271</v>
      </c>
      <c r="B72" s="22"/>
      <c r="C72" s="21" t="s">
        <v>29</v>
      </c>
      <c r="D72" s="22" t="s">
        <v>30</v>
      </c>
      <c r="E72" s="21" t="s">
        <v>209</v>
      </c>
      <c r="F72" s="21" t="s">
        <v>209</v>
      </c>
      <c r="G72" s="21" t="s">
        <v>33</v>
      </c>
      <c r="H72" s="24">
        <v>44970</v>
      </c>
      <c r="I72" s="21" t="s">
        <v>55</v>
      </c>
      <c r="J72" s="21" t="s">
        <v>35</v>
      </c>
      <c r="K72" s="21" t="s">
        <v>35</v>
      </c>
      <c r="L72" s="21" t="s">
        <v>272</v>
      </c>
      <c r="M72" s="21" t="s">
        <v>273</v>
      </c>
      <c r="N72" s="21"/>
      <c r="O72" s="21"/>
      <c r="P72" s="22" t="s">
        <v>103</v>
      </c>
      <c r="Q72" s="23">
        <v>477.79</v>
      </c>
      <c r="R72" s="23">
        <v>0</v>
      </c>
      <c r="S72" s="23">
        <v>477.79</v>
      </c>
      <c r="T72" s="24">
        <v>44993</v>
      </c>
      <c r="U72" s="21" t="s">
        <v>40</v>
      </c>
    </row>
    <row r="73" spans="1:21" x14ac:dyDescent="0.3">
      <c r="A73" s="21" t="s">
        <v>274</v>
      </c>
      <c r="B73" s="22" t="s">
        <v>275</v>
      </c>
      <c r="C73" s="21" t="s">
        <v>29</v>
      </c>
      <c r="D73" s="22" t="s">
        <v>30</v>
      </c>
      <c r="E73" s="21" t="s">
        <v>209</v>
      </c>
      <c r="F73" s="21" t="s">
        <v>209</v>
      </c>
      <c r="G73" s="21" t="s">
        <v>33</v>
      </c>
      <c r="H73" s="24">
        <v>44936</v>
      </c>
      <c r="I73" s="21" t="s">
        <v>34</v>
      </c>
      <c r="J73" s="21" t="s">
        <v>35</v>
      </c>
      <c r="K73" s="21" t="s">
        <v>35</v>
      </c>
      <c r="L73" s="21" t="s">
        <v>276</v>
      </c>
      <c r="M73" s="21" t="s">
        <v>277</v>
      </c>
      <c r="N73" s="23">
        <v>100</v>
      </c>
      <c r="O73" s="21" t="s">
        <v>53</v>
      </c>
      <c r="P73" s="22" t="s">
        <v>116</v>
      </c>
      <c r="Q73" s="23">
        <v>1776</v>
      </c>
      <c r="R73" s="23">
        <v>0</v>
      </c>
      <c r="S73" s="23">
        <v>1776</v>
      </c>
      <c r="T73" s="24">
        <v>45139</v>
      </c>
      <c r="U73" s="21" t="s">
        <v>40</v>
      </c>
    </row>
    <row r="74" spans="1:21" x14ac:dyDescent="0.3">
      <c r="A74" s="21" t="s">
        <v>278</v>
      </c>
      <c r="B74" s="22"/>
      <c r="C74" s="21" t="s">
        <v>29</v>
      </c>
      <c r="D74" s="22" t="s">
        <v>30</v>
      </c>
      <c r="E74" s="21" t="s">
        <v>209</v>
      </c>
      <c r="F74" s="21" t="s">
        <v>209</v>
      </c>
      <c r="G74" s="21" t="s">
        <v>33</v>
      </c>
      <c r="H74" s="24">
        <v>45369</v>
      </c>
      <c r="I74" s="21" t="s">
        <v>34</v>
      </c>
      <c r="J74" s="21" t="s">
        <v>35</v>
      </c>
      <c r="K74" s="21" t="s">
        <v>35</v>
      </c>
      <c r="L74" s="21" t="s">
        <v>279</v>
      </c>
      <c r="M74" s="21" t="s">
        <v>280</v>
      </c>
      <c r="N74" s="23">
        <v>100</v>
      </c>
      <c r="O74" s="21" t="s">
        <v>94</v>
      </c>
      <c r="P74" s="22" t="s">
        <v>116</v>
      </c>
      <c r="Q74" s="23">
        <v>1950</v>
      </c>
      <c r="R74" s="23">
        <v>0</v>
      </c>
      <c r="S74" s="23">
        <v>1950</v>
      </c>
      <c r="T74" s="24">
        <v>45601</v>
      </c>
      <c r="U74" s="21" t="s">
        <v>40</v>
      </c>
    </row>
    <row r="75" spans="1:21" x14ac:dyDescent="0.3">
      <c r="A75" s="21" t="s">
        <v>281</v>
      </c>
      <c r="B75" s="22"/>
      <c r="C75" s="21" t="s">
        <v>29</v>
      </c>
      <c r="D75" s="22" t="s">
        <v>30</v>
      </c>
      <c r="E75" s="21" t="s">
        <v>209</v>
      </c>
      <c r="F75" s="21" t="s">
        <v>209</v>
      </c>
      <c r="G75" s="21" t="s">
        <v>33</v>
      </c>
      <c r="H75" s="24">
        <v>45629</v>
      </c>
      <c r="I75" s="21" t="s">
        <v>34</v>
      </c>
      <c r="J75" s="21" t="s">
        <v>35</v>
      </c>
      <c r="K75" s="21" t="s">
        <v>35</v>
      </c>
      <c r="L75" s="21" t="s">
        <v>282</v>
      </c>
      <c r="M75" s="21" t="s">
        <v>47</v>
      </c>
      <c r="N75" s="21"/>
      <c r="O75" s="21"/>
      <c r="P75" s="22" t="s">
        <v>103</v>
      </c>
      <c r="Q75" s="23">
        <v>1223.42</v>
      </c>
      <c r="R75" s="23">
        <v>0</v>
      </c>
      <c r="S75" s="23">
        <v>1223.42</v>
      </c>
      <c r="T75" s="24">
        <v>45664</v>
      </c>
      <c r="U75" s="21" t="s">
        <v>40</v>
      </c>
    </row>
    <row r="76" spans="1:21" x14ac:dyDescent="0.3">
      <c r="A76" s="21" t="s">
        <v>283</v>
      </c>
      <c r="B76" s="22" t="s">
        <v>284</v>
      </c>
      <c r="C76" s="21" t="s">
        <v>29</v>
      </c>
      <c r="D76" s="22" t="s">
        <v>30</v>
      </c>
      <c r="E76" s="21" t="s">
        <v>209</v>
      </c>
      <c r="F76" s="21" t="s">
        <v>209</v>
      </c>
      <c r="G76" s="21" t="s">
        <v>33</v>
      </c>
      <c r="H76" s="24">
        <v>45098</v>
      </c>
      <c r="I76" s="21" t="s">
        <v>34</v>
      </c>
      <c r="J76" s="21" t="s">
        <v>35</v>
      </c>
      <c r="K76" s="21" t="s">
        <v>35</v>
      </c>
      <c r="L76" s="21" t="s">
        <v>285</v>
      </c>
      <c r="M76" s="21" t="s">
        <v>286</v>
      </c>
      <c r="N76" s="23">
        <v>100</v>
      </c>
      <c r="O76" s="21"/>
      <c r="P76" s="22" t="s">
        <v>99</v>
      </c>
      <c r="Q76" s="23">
        <v>762.55</v>
      </c>
      <c r="R76" s="23">
        <v>0</v>
      </c>
      <c r="S76" s="23">
        <v>762.55</v>
      </c>
      <c r="T76" s="24">
        <v>45198</v>
      </c>
      <c r="U76" s="21" t="s">
        <v>40</v>
      </c>
    </row>
    <row r="77" spans="1:21" x14ac:dyDescent="0.3">
      <c r="A77" s="21" t="s">
        <v>287</v>
      </c>
      <c r="B77" s="22" t="s">
        <v>288</v>
      </c>
      <c r="C77" s="21" t="s">
        <v>29</v>
      </c>
      <c r="D77" s="22" t="s">
        <v>30</v>
      </c>
      <c r="E77" s="21" t="s">
        <v>209</v>
      </c>
      <c r="F77" s="21" t="s">
        <v>209</v>
      </c>
      <c r="G77" s="21" t="s">
        <v>33</v>
      </c>
      <c r="H77" s="24">
        <v>45170</v>
      </c>
      <c r="I77" s="21" t="s">
        <v>34</v>
      </c>
      <c r="J77" s="21" t="s">
        <v>35</v>
      </c>
      <c r="K77" s="21" t="s">
        <v>35</v>
      </c>
      <c r="L77" s="21" t="s">
        <v>289</v>
      </c>
      <c r="M77" s="21" t="s">
        <v>290</v>
      </c>
      <c r="N77" s="23">
        <v>100</v>
      </c>
      <c r="O77" s="21"/>
      <c r="P77" s="22" t="s">
        <v>99</v>
      </c>
      <c r="Q77" s="23">
        <v>1607.05</v>
      </c>
      <c r="R77" s="23">
        <v>0</v>
      </c>
      <c r="S77" s="23">
        <v>1607.05</v>
      </c>
      <c r="T77" s="24">
        <v>45279</v>
      </c>
      <c r="U77" s="21" t="s">
        <v>40</v>
      </c>
    </row>
    <row r="78" spans="1:21" x14ac:dyDescent="0.3">
      <c r="A78" s="21" t="s">
        <v>291</v>
      </c>
      <c r="B78" s="22" t="s">
        <v>292</v>
      </c>
      <c r="C78" s="21" t="s">
        <v>29</v>
      </c>
      <c r="D78" s="22" t="s">
        <v>30</v>
      </c>
      <c r="E78" s="21" t="s">
        <v>209</v>
      </c>
      <c r="F78" s="21" t="s">
        <v>209</v>
      </c>
      <c r="G78" s="21" t="s">
        <v>33</v>
      </c>
      <c r="H78" s="24">
        <v>45344</v>
      </c>
      <c r="I78" s="21" t="s">
        <v>34</v>
      </c>
      <c r="J78" s="21" t="s">
        <v>35</v>
      </c>
      <c r="K78" s="21" t="s">
        <v>35</v>
      </c>
      <c r="L78" s="21" t="s">
        <v>293</v>
      </c>
      <c r="M78" s="21" t="s">
        <v>119</v>
      </c>
      <c r="N78" s="21"/>
      <c r="O78" s="21"/>
      <c r="P78" s="22" t="s">
        <v>294</v>
      </c>
      <c r="Q78" s="23">
        <v>2230.9299999999998</v>
      </c>
      <c r="R78" s="23">
        <v>0</v>
      </c>
      <c r="S78" s="23">
        <v>2230.9299999999998</v>
      </c>
      <c r="T78" s="24">
        <v>45446</v>
      </c>
      <c r="U78" s="21" t="s">
        <v>40</v>
      </c>
    </row>
    <row r="79" spans="1:21" x14ac:dyDescent="0.3">
      <c r="A79" s="21" t="s">
        <v>295</v>
      </c>
      <c r="B79" s="22" t="s">
        <v>296</v>
      </c>
      <c r="C79" s="21" t="s">
        <v>29</v>
      </c>
      <c r="D79" s="22" t="s">
        <v>30</v>
      </c>
      <c r="E79" s="21" t="s">
        <v>209</v>
      </c>
      <c r="F79" s="21" t="s">
        <v>209</v>
      </c>
      <c r="G79" s="21" t="s">
        <v>33</v>
      </c>
      <c r="H79" s="24">
        <v>45174</v>
      </c>
      <c r="I79" s="21" t="s">
        <v>297</v>
      </c>
      <c r="J79" s="21" t="s">
        <v>35</v>
      </c>
      <c r="K79" s="21" t="s">
        <v>35</v>
      </c>
      <c r="L79" s="21" t="s">
        <v>298</v>
      </c>
      <c r="M79" s="21" t="s">
        <v>89</v>
      </c>
      <c r="N79" s="23">
        <v>100</v>
      </c>
      <c r="O79" s="21"/>
      <c r="P79" s="22" t="s">
        <v>99</v>
      </c>
      <c r="Q79" s="23">
        <v>520.55999999999995</v>
      </c>
      <c r="R79" s="23">
        <v>0</v>
      </c>
      <c r="S79" s="23">
        <v>520.55999999999995</v>
      </c>
      <c r="T79" s="24">
        <v>45342</v>
      </c>
      <c r="U79" s="21" t="s">
        <v>40</v>
      </c>
    </row>
    <row r="80" spans="1:21" x14ac:dyDescent="0.3">
      <c r="A80" s="21" t="s">
        <v>299</v>
      </c>
      <c r="B80" s="22" t="s">
        <v>300</v>
      </c>
      <c r="C80" s="21" t="s">
        <v>29</v>
      </c>
      <c r="D80" s="22" t="s">
        <v>30</v>
      </c>
      <c r="E80" s="21" t="s">
        <v>209</v>
      </c>
      <c r="F80" s="21" t="s">
        <v>209</v>
      </c>
      <c r="G80" s="21" t="s">
        <v>33</v>
      </c>
      <c r="H80" s="24">
        <v>45223</v>
      </c>
      <c r="I80" s="21" t="s">
        <v>34</v>
      </c>
      <c r="J80" s="21" t="s">
        <v>35</v>
      </c>
      <c r="K80" s="21" t="s">
        <v>35</v>
      </c>
      <c r="L80" s="21" t="s">
        <v>301</v>
      </c>
      <c r="M80" s="21" t="s">
        <v>201</v>
      </c>
      <c r="N80" s="21"/>
      <c r="O80" s="21"/>
      <c r="P80" s="22" t="s">
        <v>103</v>
      </c>
      <c r="Q80" s="23">
        <v>338.9</v>
      </c>
      <c r="R80" s="23">
        <v>0</v>
      </c>
      <c r="S80" s="23">
        <v>338.9</v>
      </c>
      <c r="T80" s="24">
        <v>45356</v>
      </c>
      <c r="U80" s="21" t="s">
        <v>40</v>
      </c>
    </row>
    <row r="81" spans="1:21" x14ac:dyDescent="0.3">
      <c r="A81" s="21" t="s">
        <v>302</v>
      </c>
      <c r="B81" s="22"/>
      <c r="C81" s="21" t="s">
        <v>29</v>
      </c>
      <c r="D81" s="22" t="s">
        <v>30</v>
      </c>
      <c r="E81" s="21" t="s">
        <v>209</v>
      </c>
      <c r="F81" s="21" t="s">
        <v>209</v>
      </c>
      <c r="G81" s="21" t="s">
        <v>33</v>
      </c>
      <c r="H81" s="24">
        <v>45412</v>
      </c>
      <c r="I81" s="21" t="s">
        <v>34</v>
      </c>
      <c r="J81" s="21" t="s">
        <v>35</v>
      </c>
      <c r="K81" s="21" t="s">
        <v>35</v>
      </c>
      <c r="L81" s="21" t="s">
        <v>303</v>
      </c>
      <c r="M81" s="21" t="s">
        <v>304</v>
      </c>
      <c r="N81" s="21"/>
      <c r="O81" s="21"/>
      <c r="P81" s="22" t="s">
        <v>103</v>
      </c>
      <c r="Q81" s="23">
        <v>434.71</v>
      </c>
      <c r="R81" s="23">
        <v>0</v>
      </c>
      <c r="S81" s="23">
        <v>434.71</v>
      </c>
      <c r="T81" s="24">
        <v>45433</v>
      </c>
      <c r="U81" s="21" t="s">
        <v>40</v>
      </c>
    </row>
    <row r="82" spans="1:21" x14ac:dyDescent="0.3">
      <c r="A82" s="21" t="s">
        <v>305</v>
      </c>
      <c r="B82" s="22"/>
      <c r="C82" s="21" t="s">
        <v>29</v>
      </c>
      <c r="D82" s="22" t="s">
        <v>30</v>
      </c>
      <c r="E82" s="21" t="s">
        <v>209</v>
      </c>
      <c r="F82" s="21" t="s">
        <v>209</v>
      </c>
      <c r="G82" s="21" t="s">
        <v>33</v>
      </c>
      <c r="H82" s="24">
        <v>44995</v>
      </c>
      <c r="I82" s="21" t="s">
        <v>34</v>
      </c>
      <c r="J82" s="21" t="s">
        <v>35</v>
      </c>
      <c r="K82" s="21" t="s">
        <v>35</v>
      </c>
      <c r="L82" s="21" t="s">
        <v>306</v>
      </c>
      <c r="M82" s="21" t="s">
        <v>307</v>
      </c>
      <c r="N82" s="21"/>
      <c r="O82" s="21"/>
      <c r="P82" s="22" t="s">
        <v>103</v>
      </c>
      <c r="Q82" s="23">
        <v>930.46</v>
      </c>
      <c r="R82" s="23">
        <v>0</v>
      </c>
      <c r="S82" s="23">
        <v>930.46</v>
      </c>
      <c r="T82" s="24">
        <v>45015</v>
      </c>
      <c r="U82" s="21" t="s">
        <v>40</v>
      </c>
    </row>
    <row r="83" spans="1:21" x14ac:dyDescent="0.3">
      <c r="A83" s="21" t="s">
        <v>308</v>
      </c>
      <c r="B83" s="22" t="s">
        <v>309</v>
      </c>
      <c r="C83" s="21" t="s">
        <v>29</v>
      </c>
      <c r="D83" s="22" t="s">
        <v>30</v>
      </c>
      <c r="E83" s="21" t="s">
        <v>209</v>
      </c>
      <c r="F83" s="21" t="s">
        <v>209</v>
      </c>
      <c r="G83" s="21" t="s">
        <v>33</v>
      </c>
      <c r="H83" s="24">
        <v>45435</v>
      </c>
      <c r="I83" s="21" t="s">
        <v>34</v>
      </c>
      <c r="J83" s="21" t="s">
        <v>35</v>
      </c>
      <c r="K83" s="21" t="s">
        <v>35</v>
      </c>
      <c r="L83" s="21" t="s">
        <v>310</v>
      </c>
      <c r="M83" s="21" t="s">
        <v>311</v>
      </c>
      <c r="N83" s="23">
        <v>100</v>
      </c>
      <c r="O83" s="21" t="s">
        <v>94</v>
      </c>
      <c r="P83" s="22" t="s">
        <v>116</v>
      </c>
      <c r="Q83" s="23">
        <v>1950</v>
      </c>
      <c r="R83" s="23">
        <v>0</v>
      </c>
      <c r="S83" s="23">
        <v>1950</v>
      </c>
      <c r="T83" s="24">
        <v>45523</v>
      </c>
      <c r="U83" s="21" t="s">
        <v>40</v>
      </c>
    </row>
    <row r="84" spans="1:21" x14ac:dyDescent="0.3">
      <c r="A84" s="21" t="s">
        <v>312</v>
      </c>
      <c r="B84" s="22"/>
      <c r="C84" s="21" t="s">
        <v>29</v>
      </c>
      <c r="D84" s="22" t="s">
        <v>30</v>
      </c>
      <c r="E84" s="21" t="s">
        <v>209</v>
      </c>
      <c r="F84" s="21" t="s">
        <v>209</v>
      </c>
      <c r="G84" s="21" t="s">
        <v>33</v>
      </c>
      <c r="H84" s="24">
        <v>45411</v>
      </c>
      <c r="I84" s="21" t="s">
        <v>34</v>
      </c>
      <c r="J84" s="21" t="s">
        <v>35</v>
      </c>
      <c r="K84" s="21" t="s">
        <v>35</v>
      </c>
      <c r="L84" s="21" t="s">
        <v>313</v>
      </c>
      <c r="M84" s="21" t="s">
        <v>314</v>
      </c>
      <c r="N84" s="21"/>
      <c r="O84" s="21"/>
      <c r="P84" s="22" t="s">
        <v>103</v>
      </c>
      <c r="Q84" s="23">
        <v>750.2</v>
      </c>
      <c r="R84" s="23">
        <v>0</v>
      </c>
      <c r="S84" s="23">
        <v>750.2</v>
      </c>
      <c r="T84" s="24">
        <v>45427</v>
      </c>
      <c r="U84" s="21" t="s">
        <v>40</v>
      </c>
    </row>
    <row r="85" spans="1:21" x14ac:dyDescent="0.3">
      <c r="A85" s="21" t="s">
        <v>315</v>
      </c>
      <c r="B85" s="22"/>
      <c r="C85" s="21" t="s">
        <v>29</v>
      </c>
      <c r="D85" s="22" t="s">
        <v>30</v>
      </c>
      <c r="E85" s="21" t="s">
        <v>209</v>
      </c>
      <c r="F85" s="21" t="s">
        <v>209</v>
      </c>
      <c r="G85" s="21" t="s">
        <v>33</v>
      </c>
      <c r="H85" s="24">
        <v>45551</v>
      </c>
      <c r="I85" s="21" t="s">
        <v>34</v>
      </c>
      <c r="J85" s="21" t="s">
        <v>35</v>
      </c>
      <c r="K85" s="21" t="s">
        <v>35</v>
      </c>
      <c r="L85" s="21" t="s">
        <v>316</v>
      </c>
      <c r="M85" s="21" t="s">
        <v>317</v>
      </c>
      <c r="N85" s="21"/>
      <c r="O85" s="21"/>
      <c r="P85" s="22" t="s">
        <v>103</v>
      </c>
      <c r="Q85" s="23">
        <v>1330.51</v>
      </c>
      <c r="R85" s="23">
        <v>0</v>
      </c>
      <c r="S85" s="23">
        <v>1330.51</v>
      </c>
      <c r="T85" s="24">
        <v>45576</v>
      </c>
      <c r="U85" s="21" t="s">
        <v>40</v>
      </c>
    </row>
    <row r="86" spans="1:21" x14ac:dyDescent="0.3">
      <c r="A86" s="21" t="s">
        <v>318</v>
      </c>
      <c r="B86" s="22" t="s">
        <v>319</v>
      </c>
      <c r="C86" s="21" t="s">
        <v>29</v>
      </c>
      <c r="D86" s="22" t="s">
        <v>30</v>
      </c>
      <c r="E86" s="21" t="s">
        <v>209</v>
      </c>
      <c r="F86" s="21" t="s">
        <v>209</v>
      </c>
      <c r="G86" s="21" t="s">
        <v>33</v>
      </c>
      <c r="H86" s="24">
        <v>45138</v>
      </c>
      <c r="I86" s="21" t="s">
        <v>34</v>
      </c>
      <c r="J86" s="21" t="s">
        <v>35</v>
      </c>
      <c r="K86" s="21" t="s">
        <v>35</v>
      </c>
      <c r="L86" s="21" t="s">
        <v>320</v>
      </c>
      <c r="M86" s="21" t="s">
        <v>321</v>
      </c>
      <c r="N86" s="23">
        <v>100</v>
      </c>
      <c r="O86" s="21"/>
      <c r="P86" s="22" t="s">
        <v>99</v>
      </c>
      <c r="Q86" s="23">
        <v>598.63</v>
      </c>
      <c r="R86" s="23">
        <v>0</v>
      </c>
      <c r="S86" s="23">
        <v>598.63</v>
      </c>
      <c r="T86" s="24">
        <v>45176</v>
      </c>
      <c r="U86" s="21" t="s">
        <v>40</v>
      </c>
    </row>
    <row r="87" spans="1:21" x14ac:dyDescent="0.3">
      <c r="A87" s="21" t="s">
        <v>322</v>
      </c>
      <c r="B87" s="22" t="s">
        <v>323</v>
      </c>
      <c r="C87" s="21" t="s">
        <v>29</v>
      </c>
      <c r="D87" s="22" t="s">
        <v>30</v>
      </c>
      <c r="E87" s="21" t="s">
        <v>209</v>
      </c>
      <c r="F87" s="21" t="s">
        <v>209</v>
      </c>
      <c r="G87" s="21" t="s">
        <v>33</v>
      </c>
      <c r="H87" s="24">
        <v>45495</v>
      </c>
      <c r="I87" s="21" t="s">
        <v>55</v>
      </c>
      <c r="J87" s="21" t="s">
        <v>35</v>
      </c>
      <c r="K87" s="21" t="s">
        <v>35</v>
      </c>
      <c r="L87" s="21" t="s">
        <v>324</v>
      </c>
      <c r="M87" s="21" t="s">
        <v>325</v>
      </c>
      <c r="N87" s="23">
        <v>0</v>
      </c>
      <c r="O87" s="21" t="s">
        <v>94</v>
      </c>
      <c r="P87" s="22" t="s">
        <v>116</v>
      </c>
      <c r="Q87" s="23">
        <v>-668.48</v>
      </c>
      <c r="R87" s="23">
        <v>0</v>
      </c>
      <c r="S87" s="23">
        <v>-668.48</v>
      </c>
      <c r="T87" s="24">
        <v>45625</v>
      </c>
      <c r="U87" s="21" t="s">
        <v>40</v>
      </c>
    </row>
    <row r="88" spans="1:21" x14ac:dyDescent="0.3">
      <c r="A88" s="21" t="s">
        <v>326</v>
      </c>
      <c r="B88" s="22" t="s">
        <v>327</v>
      </c>
      <c r="C88" s="21" t="s">
        <v>29</v>
      </c>
      <c r="D88" s="22" t="s">
        <v>30</v>
      </c>
      <c r="E88" s="21" t="s">
        <v>209</v>
      </c>
      <c r="F88" s="21" t="s">
        <v>209</v>
      </c>
      <c r="G88" s="21" t="s">
        <v>33</v>
      </c>
      <c r="H88" s="24">
        <v>45110</v>
      </c>
      <c r="I88" s="21" t="s">
        <v>34</v>
      </c>
      <c r="J88" s="21" t="s">
        <v>35</v>
      </c>
      <c r="K88" s="21" t="s">
        <v>35</v>
      </c>
      <c r="L88" s="21" t="s">
        <v>328</v>
      </c>
      <c r="M88" s="21" t="s">
        <v>329</v>
      </c>
      <c r="N88" s="21"/>
      <c r="O88" s="21"/>
      <c r="P88" s="22" t="s">
        <v>103</v>
      </c>
      <c r="Q88" s="23">
        <v>566.99</v>
      </c>
      <c r="R88" s="23">
        <v>0</v>
      </c>
      <c r="S88" s="23">
        <v>566.99</v>
      </c>
      <c r="T88" s="24">
        <v>45119</v>
      </c>
      <c r="U88" s="21" t="s">
        <v>40</v>
      </c>
    </row>
    <row r="89" spans="1:21" x14ac:dyDescent="0.3">
      <c r="A89" s="21" t="s">
        <v>330</v>
      </c>
      <c r="B89" s="22" t="s">
        <v>331</v>
      </c>
      <c r="C89" s="21" t="s">
        <v>29</v>
      </c>
      <c r="D89" s="22" t="s">
        <v>30</v>
      </c>
      <c r="E89" s="21" t="s">
        <v>209</v>
      </c>
      <c r="F89" s="21" t="s">
        <v>209</v>
      </c>
      <c r="G89" s="21" t="s">
        <v>33</v>
      </c>
      <c r="H89" s="24">
        <v>45195</v>
      </c>
      <c r="I89" s="21" t="s">
        <v>34</v>
      </c>
      <c r="J89" s="21" t="s">
        <v>35</v>
      </c>
      <c r="K89" s="21" t="s">
        <v>35</v>
      </c>
      <c r="L89" s="21" t="s">
        <v>56</v>
      </c>
      <c r="M89" s="21" t="s">
        <v>331</v>
      </c>
      <c r="N89" s="21"/>
      <c r="O89" s="21"/>
      <c r="P89" s="22" t="s">
        <v>103</v>
      </c>
      <c r="Q89" s="23">
        <v>382.72</v>
      </c>
      <c r="R89" s="23">
        <v>0</v>
      </c>
      <c r="S89" s="23">
        <v>382.72</v>
      </c>
      <c r="T89" s="24">
        <v>45212</v>
      </c>
      <c r="U89" s="21" t="s">
        <v>40</v>
      </c>
    </row>
    <row r="90" spans="1:21" x14ac:dyDescent="0.3">
      <c r="A90" s="21" t="s">
        <v>332</v>
      </c>
      <c r="B90" s="22" t="s">
        <v>333</v>
      </c>
      <c r="C90" s="21" t="s">
        <v>29</v>
      </c>
      <c r="D90" s="22" t="s">
        <v>30</v>
      </c>
      <c r="E90" s="21" t="s">
        <v>209</v>
      </c>
      <c r="F90" s="21" t="s">
        <v>209</v>
      </c>
      <c r="G90" s="21" t="s">
        <v>33</v>
      </c>
      <c r="H90" s="24">
        <v>45072</v>
      </c>
      <c r="I90" s="21" t="s">
        <v>55</v>
      </c>
      <c r="J90" s="21" t="s">
        <v>35</v>
      </c>
      <c r="K90" s="21" t="s">
        <v>35</v>
      </c>
      <c r="L90" s="21" t="s">
        <v>334</v>
      </c>
      <c r="M90" s="21" t="s">
        <v>335</v>
      </c>
      <c r="N90" s="23">
        <v>100</v>
      </c>
      <c r="O90" s="21"/>
      <c r="P90" s="22" t="s">
        <v>99</v>
      </c>
      <c r="Q90" s="23">
        <v>918.23</v>
      </c>
      <c r="R90" s="23">
        <v>0</v>
      </c>
      <c r="S90" s="23">
        <v>918.23</v>
      </c>
      <c r="T90" s="24">
        <v>45222</v>
      </c>
      <c r="U90" s="21" t="s">
        <v>40</v>
      </c>
    </row>
    <row r="91" spans="1:21" x14ac:dyDescent="0.3">
      <c r="A91" s="21" t="s">
        <v>336</v>
      </c>
      <c r="B91" s="22" t="s">
        <v>286</v>
      </c>
      <c r="C91" s="21" t="s">
        <v>29</v>
      </c>
      <c r="D91" s="22" t="s">
        <v>30</v>
      </c>
      <c r="E91" s="21" t="s">
        <v>209</v>
      </c>
      <c r="F91" s="21" t="s">
        <v>209</v>
      </c>
      <c r="G91" s="21" t="s">
        <v>33</v>
      </c>
      <c r="H91" s="24">
        <v>45096</v>
      </c>
      <c r="I91" s="21" t="s">
        <v>34</v>
      </c>
      <c r="J91" s="21" t="s">
        <v>35</v>
      </c>
      <c r="K91" s="21" t="s">
        <v>35</v>
      </c>
      <c r="L91" s="21" t="s">
        <v>337</v>
      </c>
      <c r="M91" s="21" t="s">
        <v>286</v>
      </c>
      <c r="N91" s="23">
        <v>100</v>
      </c>
      <c r="O91" s="21"/>
      <c r="P91" s="22" t="s">
        <v>99</v>
      </c>
      <c r="Q91" s="23">
        <v>708.6</v>
      </c>
      <c r="R91" s="23">
        <v>0</v>
      </c>
      <c r="S91" s="23">
        <v>708.6</v>
      </c>
      <c r="T91" s="24">
        <v>45265</v>
      </c>
      <c r="U91" s="21" t="s">
        <v>40</v>
      </c>
    </row>
    <row r="92" spans="1:21" x14ac:dyDescent="0.3">
      <c r="A92" s="21" t="s">
        <v>338</v>
      </c>
      <c r="B92" s="22" t="s">
        <v>339</v>
      </c>
      <c r="C92" s="21" t="s">
        <v>29</v>
      </c>
      <c r="D92" s="22" t="s">
        <v>30</v>
      </c>
      <c r="E92" s="21" t="s">
        <v>209</v>
      </c>
      <c r="F92" s="21" t="s">
        <v>209</v>
      </c>
      <c r="G92" s="21" t="s">
        <v>33</v>
      </c>
      <c r="H92" s="24">
        <v>45062</v>
      </c>
      <c r="I92" s="21" t="s">
        <v>340</v>
      </c>
      <c r="J92" s="21" t="s">
        <v>341</v>
      </c>
      <c r="K92" s="21" t="s">
        <v>35</v>
      </c>
      <c r="L92" s="21" t="s">
        <v>342</v>
      </c>
      <c r="M92" s="21" t="s">
        <v>343</v>
      </c>
      <c r="N92" s="23">
        <v>0</v>
      </c>
      <c r="O92" s="21" t="s">
        <v>151</v>
      </c>
      <c r="P92" s="22" t="s">
        <v>116</v>
      </c>
      <c r="Q92" s="23">
        <v>4347.0600000000004</v>
      </c>
      <c r="R92" s="23">
        <v>14752</v>
      </c>
      <c r="S92" s="23">
        <v>19099.060000000001</v>
      </c>
      <c r="T92" s="21"/>
      <c r="U92" s="21" t="s">
        <v>226</v>
      </c>
    </row>
  </sheetData>
  <mergeCells count="1">
    <mergeCell ref="Q3:S3"/>
  </mergeCells>
  <dataValidations xWindow="1272" yWindow="359" count="3">
    <dataValidation allowBlank="1" showInputMessage="1" showErrorMessage="1" prompt="Montant des provisions nets de recours" sqref="N5"/>
    <dataValidation allowBlank="1" showInputMessage="1" showErrorMessage="1" prompt="Montant total des paiements" sqref="O5 J5:L5"/>
    <dataValidation allowBlank="1" showInputMessage="1" showErrorMessage="1" prompt="Montant estimation recours" sqref="P5 M5"/>
  </dataValidations>
  <printOptions horizontalCentered="1"/>
  <pageMargins left="0.23622047244094488" right="0.23622047244094488" top="0.94488188976377951" bottom="0.94488188976377951" header="0.31496062992125984" footer="0.31496062992125984"/>
  <pageSetup paperSize="9" scale="44" firstPageNumber="0" fitToHeight="0" orientation="landscape" r:id="rId1"/>
  <headerFooter>
    <oddHeader>&amp;C&amp;"+,Gras"&amp;18&amp;K1A397EMES TABLEAUX DE BORD
&amp;"+,Normal"&amp;16Etat de sinistralité</oddHeader>
    <oddFooter>&amp;C&amp;"+,Gras"&amp;18&amp;KFF0000Données confidentielles reservées à un usage strictement interne&amp;"+,Normal"&amp;11&amp;K000000
Édition du 15/04/2025&amp;L&amp;G&amp;R&amp;"+,Normal"&amp;P/&amp;N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Véhicule à moteur</vt:lpstr>
      <vt:lpstr>'Véhicule à moteur'!Impression_des_titres</vt:lpstr>
      <vt:lpstr>'Véhicule à moteur'!Print_Area_0</vt:lpstr>
      <vt:lpstr>'Véhicule à moteur'!Print_Titles_0</vt:lpstr>
      <vt:lpstr>'Véhicule à moteur'!Zone_d_impression</vt:lpstr>
    </vt:vector>
  </TitlesOfParts>
  <Company>SMACL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Eglantine LOKO</dc:creator>
  <cp:lastModifiedBy>CHL</cp:lastModifiedBy>
  <cp:revision>2</cp:revision>
  <cp:lastPrinted>2019-03-06T13:46:49Z</cp:lastPrinted>
  <dcterms:created xsi:type="dcterms:W3CDTF">2018-04-05T12:34:29Z</dcterms:created>
  <dcterms:modified xsi:type="dcterms:W3CDTF">2025-05-13T08:34:59Z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SMACL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